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tech\git050701\saisk\springmvc_mybatis_db\res\readme\"/>
    </mc:Choice>
  </mc:AlternateContent>
  <xr:revisionPtr revIDLastSave="0" documentId="13_ncr:1_{3255B4B3-CF54-43B7-9272-58068C86D2B4}" xr6:coauthVersionLast="47" xr6:coauthVersionMax="47" xr10:uidLastSave="{00000000-0000-0000-0000-000000000000}"/>
  <bookViews>
    <workbookView xWindow="-110" yWindow="-110" windowWidth="19420" windowHeight="11620" tabRatio="835" firstSheet="26" activeTab="29" xr2:uid="{00000000-000D-0000-FFFF-FFFF00000000}"/>
  </bookViews>
  <sheets>
    <sheet name="スケージュール表" sheetId="25" r:id="rId1"/>
    <sheet name="MENU" sheetId="9" r:id="rId2"/>
    <sheet name="1.７Z" sheetId="11" r:id="rId3"/>
    <sheet name="2.sakura editor" sheetId="12" r:id="rId4"/>
    <sheet name="3.ECLIPSE" sheetId="10" r:id="rId5"/>
    <sheet name="4-1.MYSQL bin" sheetId="13" r:id="rId6"/>
    <sheet name="4-2.MYSQLインストール" sheetId="1" r:id="rId7"/>
    <sheet name="4-3.A5設定" sheetId="3" r:id="rId8"/>
    <sheet name="4-4.MYSQLサービス削除" sheetId="2" r:id="rId9"/>
    <sheet name="5.GIT アカウント申込" sheetId="14" r:id="rId10"/>
    <sheet name="6-1.RSA生成" sheetId="15" r:id="rId11"/>
    <sheet name="6-2.ソースダウンロード" sheetId="16" r:id="rId12"/>
    <sheet name="6-3.データベースデータ準備" sheetId="17" r:id="rId13"/>
    <sheet name="6-4.画面起動" sheetId="18" r:id="rId14"/>
    <sheet name="6-5.ブランチ新規＆コミット" sheetId="19" r:id="rId15"/>
    <sheet name="jvm" sheetId="8" r:id="rId16"/>
    <sheet name="GIT" sheetId="20" r:id="rId17"/>
    <sheet name="GIT操作" sheetId="21" r:id="rId18"/>
    <sheet name="table" sheetId="22" r:id="rId19"/>
    <sheet name="arr" sheetId="23" r:id="rId20"/>
    <sheet name="FORM" sheetId="24" r:id="rId21"/>
    <sheet name="DB_LESSON01" sheetId="26" r:id="rId22"/>
    <sheet name="DB_LESSON02" sheetId="28" r:id="rId23"/>
    <sheet name="JAVAHOMEWORK" sheetId="27" r:id="rId24"/>
    <sheet name="引数" sheetId="29" r:id="rId25"/>
    <sheet name="数据库连接池" sheetId="30" r:id="rId26"/>
    <sheet name="LINUX 命令" sheetId="31" r:id="rId27"/>
    <sheet name="画面製造1.建表" sheetId="33" r:id="rId28"/>
    <sheet name="画面製造2.画面初期化" sheetId="32" r:id="rId29"/>
    <sheet name="软件开发流程" sheetId="34" r:id="rId30"/>
    <sheet name="バッチ" sheetId="35" r:id="rId31"/>
    <sheet name="テスト仕様書" sheetId="36" r:id="rId32"/>
    <sheet name="正常系NO.１" sheetId="38" r:id="rId33"/>
    <sheet name="異常系NO.１" sheetId="37" r:id="rId34"/>
    <sheet name="JUNIT" sheetId="41" r:id="rId35"/>
    <sheet name="LIST" sheetId="39" r:id="rId36"/>
    <sheet name="0226" sheetId="40" r:id="rId37"/>
    <sheet name="Sheet1" sheetId="42" r:id="rId38"/>
    <sheet name="Sheet2" sheetId="43" r:id="rId39"/>
    <sheet name="Sheet3" sheetId="44" r:id="rId40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5" i="22" l="1"/>
</calcChain>
</file>

<file path=xl/sharedStrings.xml><?xml version="1.0" encoding="utf-8"?>
<sst xmlns="http://schemas.openxmlformats.org/spreadsheetml/2006/main" count="1042" uniqueCount="634">
  <si>
    <r>
      <t>sc delete mysql,</t>
    </r>
    <r>
      <rPr>
        <sz val="10"/>
        <color rgb="FFCC0000"/>
        <rFont val="NSimSun"/>
        <family val="3"/>
        <charset val="134"/>
      </rPr>
      <t>删</t>
    </r>
    <r>
      <rPr>
        <sz val="10"/>
        <color rgb="FFCC0000"/>
        <rFont val="ＭＳ Ｐゴシック"/>
        <family val="3"/>
        <charset val="128"/>
      </rPr>
      <t>除服</t>
    </r>
    <r>
      <rPr>
        <sz val="10"/>
        <color rgb="FFCC0000"/>
        <rFont val="NSimSun"/>
        <family val="3"/>
        <charset val="134"/>
      </rPr>
      <t>务</t>
    </r>
    <phoneticPr fontId="1"/>
  </si>
  <si>
    <t>C:\Windows&gt;d:</t>
  </si>
  <si>
    <t>2019-07-06T12:30:49.602523Z 0 [System] [MY-013169] [Server] D:\soft\mysql-8.0.16-winx64\bin\mysqld.exe (mysqld 8.0.16) initializing of server in progress as process 5436</t>
  </si>
  <si>
    <t>2019-07-06T12:30:57.865660Z 0 [System] [MY-013170] [Server] D:\soft\mysql-8.0.16-winx64\bin\mysqld.exe (mysqld 8.0.16) initializing of server has completed</t>
  </si>
  <si>
    <t>Service successfully installed.</t>
  </si>
  <si>
    <t>MySQL サービスを開始します..</t>
  </si>
  <si>
    <t>MySQL サービスは正常に開始されました。</t>
  </si>
  <si>
    <t>Enter password: ************</t>
  </si>
  <si>
    <t>Welcome to the MySQL monitor.  Commands end with ; or \g.</t>
  </si>
  <si>
    <t>Your MySQL connection id is 9</t>
  </si>
  <si>
    <t>Server version: 8.0.16</t>
  </si>
  <si>
    <t>Copyright (c) 2000, 2019, Oracle and/or its affiliates. All rights reserved.</t>
  </si>
  <si>
    <t>Oracle is a registered trademark of Oracle Corporation and/or its</t>
  </si>
  <si>
    <t>affiliates. Other names may be trademarks of their respective</t>
  </si>
  <si>
    <t>owners.</t>
  </si>
  <si>
    <t>Type 'help;' or '\h' for help. Type '\c' to clear the current input statement.</t>
  </si>
  <si>
    <t>Query OK, 0 rows affected (0.02 sec)</t>
  </si>
  <si>
    <t>Query OK, 1 row affected, 1 warning (0.01 sec)</t>
  </si>
  <si>
    <r>
      <t xml:space="preserve">2019-07-06T12:30:55.638634Z 5 [Note] [MY-010454] [Server] A temporary password is generated for root@localhost: </t>
    </r>
    <r>
      <rPr>
        <b/>
        <sz val="11"/>
        <color rgb="FFFF0000"/>
        <rFont val="等线"/>
        <family val="3"/>
        <charset val="128"/>
        <scheme val="minor"/>
      </rPr>
      <t>y4jsE?;-!fpj</t>
    </r>
    <phoneticPr fontId="1"/>
  </si>
  <si>
    <t>NO.</t>
    <phoneticPr fontId="7" type="noConversion"/>
  </si>
  <si>
    <t>SHEET</t>
    <phoneticPr fontId="7" type="noConversion"/>
  </si>
  <si>
    <t>COMMENT</t>
    <phoneticPr fontId="7" type="noConversion"/>
  </si>
  <si>
    <t>eclipse jp</t>
  </si>
  <si>
    <t>https://ftp.jaist.ac.jp/pub/mergedoc/pleiades/2022/pleiades-2022-12-java-win-64bit-jre_20221215.exe</t>
  </si>
  <si>
    <t>https://sevenzip.osdn.jp/download.html</t>
    <phoneticPr fontId="7" type="noConversion"/>
  </si>
  <si>
    <t>７ZIP展開</t>
    <phoneticPr fontId="7" type="noConversion"/>
  </si>
  <si>
    <t>ECLIPSE</t>
    <phoneticPr fontId="7" type="noConversion"/>
  </si>
  <si>
    <t>7Z</t>
    <phoneticPr fontId="7" type="noConversion"/>
  </si>
  <si>
    <t>sakura editor</t>
  </si>
  <si>
    <t>MYSQL</t>
    <phoneticPr fontId="7" type="noConversion"/>
  </si>
  <si>
    <t>4-1 MYSQL BIN</t>
    <phoneticPr fontId="7" type="noConversion"/>
  </si>
  <si>
    <t>4-2 MYSQLインストール</t>
    <phoneticPr fontId="7" type="noConversion"/>
  </si>
  <si>
    <t>4-3 A5設定</t>
    <phoneticPr fontId="7" type="noConversion"/>
  </si>
  <si>
    <t>4-4 MYSQLサービス削除</t>
    <phoneticPr fontId="7" type="noConversion"/>
  </si>
  <si>
    <t>SpringMvc_Mybatis</t>
    <phoneticPr fontId="7" type="noConversion"/>
  </si>
  <si>
    <t>GIT アカウント申込</t>
    <phoneticPr fontId="7" type="noConversion"/>
  </si>
  <si>
    <t>TYPE</t>
    <phoneticPr fontId="7" type="noConversion"/>
  </si>
  <si>
    <t>SOFT</t>
    <phoneticPr fontId="7" type="noConversion"/>
  </si>
  <si>
    <t>２。ローカルデータベースを接続する</t>
    <phoneticPr fontId="1"/>
  </si>
  <si>
    <t>１．A5M2ダウンロード</t>
    <phoneticPr fontId="1"/>
  </si>
  <si>
    <t>WEB</t>
    <phoneticPr fontId="7" type="noConversion"/>
  </si>
  <si>
    <t>5</t>
    <phoneticPr fontId="7" type="noConversion"/>
  </si>
  <si>
    <t>環境構築</t>
    <phoneticPr fontId="7" type="noConversion"/>
  </si>
  <si>
    <t>６</t>
    <phoneticPr fontId="7" type="noConversion"/>
  </si>
  <si>
    <t>6-1.RSA生成</t>
    <phoneticPr fontId="7" type="noConversion"/>
  </si>
  <si>
    <t>6-2.ソースダウンロード</t>
    <phoneticPr fontId="7" type="noConversion"/>
  </si>
  <si>
    <t>6-3.データベースデータ準備</t>
    <phoneticPr fontId="7" type="noConversion"/>
  </si>
  <si>
    <t>6-4.画面起動</t>
    <phoneticPr fontId="7" type="noConversion"/>
  </si>
  <si>
    <t>6-5.ブランチ新規＆コミット</t>
    <phoneticPr fontId="7" type="noConversion"/>
  </si>
  <si>
    <t>https://github.com/</t>
    <phoneticPr fontId="7" type="noConversion"/>
  </si>
  <si>
    <t>自分のソースはGITで管理するため</t>
    <phoneticPr fontId="7" type="noConversion"/>
  </si>
  <si>
    <t>C:\Users\think\.ssh</t>
  </si>
  <si>
    <t>ssh-rsa AAAAB3NzaC1yc2EAAAADAQABAAAAgQClDx7eomlk4SYtnaRV4MuCkqUFZl924RD3q/LvbEDKLsyWXjUEZPgisO71S2Zl/lbVrCjv8vz4T6uysN1zs6tXSXNFy2LZXorO4GQvmZ7PcCfK2uVcJ7Z8bYJMDTN6IDoky5XpxFhqWhAGRpZTh6sahjQwe2z2u+vl2BlzXFDOYQ== RSA-1024</t>
  </si>
  <si>
    <t>cuishuangjia@gmail.com</t>
    <phoneticPr fontId="7" type="noConversion"/>
  </si>
  <si>
    <t>下記メール宛先に送信ください。</t>
    <phoneticPr fontId="7" type="noConversion"/>
  </si>
  <si>
    <t>自分PCデフォルト場所に保存ください。　　C:\Users\ユーザー\.ssh</t>
    <phoneticPr fontId="7" type="noConversion"/>
  </si>
  <si>
    <t>git@github.com:dbtoolsserver03/saisk.git</t>
    <phoneticPr fontId="7" type="noConversion"/>
  </si>
  <si>
    <t>c:\\file\\pic</t>
    <phoneticPr fontId="7" type="noConversion"/>
  </si>
  <si>
    <t>/pic</t>
    <phoneticPr fontId="7" type="noConversion"/>
  </si>
  <si>
    <t>http://localhost:8080/springmvc_mybatis_db/login.action</t>
    <phoneticPr fontId="7" type="noConversion"/>
  </si>
  <si>
    <t>20230109saisk01</t>
  </si>
  <si>
    <t>JVM（512M）</t>
    <phoneticPr fontId="1"/>
  </si>
  <si>
    <t>他人ブランチをマージできること。</t>
    <phoneticPr fontId="7" type="noConversion"/>
  </si>
  <si>
    <t>D:\soft\mysql-8.0.16-winx64\bin&gt;mysqld --initialize --user=mysql --console</t>
    <phoneticPr fontId="1"/>
  </si>
  <si>
    <t>D:\soft\mysql-8.0.16-winx64\bin&gt;mysqld -install</t>
    <phoneticPr fontId="1"/>
  </si>
  <si>
    <t>D:\soft\mysql-8.0.16-winx64\bin&gt;net start mysql</t>
    <phoneticPr fontId="1"/>
  </si>
  <si>
    <t>D:\soft\mysql-8.0.16-winx64\bin&gt;mysql -u root -p</t>
    <phoneticPr fontId="1"/>
  </si>
  <si>
    <t>mysql&gt; alter user root@localhost identified by '123456';</t>
    <phoneticPr fontId="1"/>
  </si>
  <si>
    <t>mysql&gt; create database `mydb` character set utf8;</t>
    <phoneticPr fontId="1"/>
  </si>
  <si>
    <t>https://github.com/dbtoolsserver03/saisk</t>
    <phoneticPr fontId="7" type="noConversion"/>
  </si>
  <si>
    <t>master</t>
    <phoneticPr fontId="7" type="noConversion"/>
  </si>
  <si>
    <t>BUG0109</t>
    <phoneticPr fontId="7" type="noConversion"/>
  </si>
  <si>
    <t>COPY</t>
    <phoneticPr fontId="7" type="noConversion"/>
  </si>
  <si>
    <t>xxx</t>
    <phoneticPr fontId="7" type="noConversion"/>
  </si>
  <si>
    <t>aaa</t>
    <phoneticPr fontId="7" type="noConversion"/>
  </si>
  <si>
    <t>name</t>
    <phoneticPr fontId="7" type="noConversion"/>
  </si>
  <si>
    <t>birthday</t>
    <phoneticPr fontId="7" type="noConversion"/>
  </si>
  <si>
    <t>salary</t>
    <phoneticPr fontId="7" type="noConversion"/>
  </si>
  <si>
    <t>PJ</t>
    <phoneticPr fontId="1"/>
  </si>
  <si>
    <t>windows</t>
    <phoneticPr fontId="1"/>
  </si>
  <si>
    <t>mac</t>
    <phoneticPr fontId="1"/>
  </si>
  <si>
    <t>JVM(windows)</t>
    <phoneticPr fontId="1"/>
  </si>
  <si>
    <t>JVM(mac)</t>
    <phoneticPr fontId="1"/>
  </si>
  <si>
    <t>memory</t>
    <phoneticPr fontId="1"/>
  </si>
  <si>
    <t>b</t>
    <phoneticPr fontId="1"/>
  </si>
  <si>
    <t>s</t>
    <phoneticPr fontId="1"/>
  </si>
  <si>
    <t>f</t>
    <phoneticPr fontId="1"/>
  </si>
  <si>
    <t>d</t>
    <phoneticPr fontId="1"/>
  </si>
  <si>
    <t>01011100</t>
    <phoneticPr fontId="1"/>
  </si>
  <si>
    <t>int[] arr = {1,2,3};</t>
  </si>
  <si>
    <t>for (int i = 0; i &lt; arr.length; i++) {</t>
  </si>
  <si>
    <t>int num = arr[i];</t>
  </si>
  <si>
    <t>System.out.println(num);</t>
  </si>
  <si>
    <t>}</t>
  </si>
  <si>
    <t>arr[0]</t>
    <phoneticPr fontId="7" type="noConversion"/>
  </si>
  <si>
    <t>arr[1]</t>
  </si>
  <si>
    <t>arr[2]</t>
  </si>
  <si>
    <t>POST</t>
    <phoneticPr fontId="7" type="noConversion"/>
  </si>
  <si>
    <t>GET</t>
    <phoneticPr fontId="7" type="noConversion"/>
  </si>
  <si>
    <t>https://dev.mysql.com/downloads/mysql/</t>
    <phoneticPr fontId="7" type="noConversion"/>
  </si>
  <si>
    <t>开始</t>
    <phoneticPr fontId="7" type="noConversion"/>
  </si>
  <si>
    <t>终了</t>
    <phoneticPr fontId="7" type="noConversion"/>
  </si>
  <si>
    <t>内容</t>
    <phoneticPr fontId="7" type="noConversion"/>
  </si>
  <si>
    <t>HTML</t>
    <phoneticPr fontId="7" type="noConversion"/>
  </si>
  <si>
    <t>数据库</t>
    <phoneticPr fontId="7" type="noConversion"/>
  </si>
  <si>
    <t>小时</t>
    <phoneticPr fontId="7" type="noConversion"/>
  </si>
  <si>
    <t>周</t>
    <phoneticPr fontId="7" type="noConversion"/>
  </si>
  <si>
    <t>JAVA</t>
    <phoneticPr fontId="7" type="noConversion"/>
  </si>
  <si>
    <t>设计书，LINUX</t>
    <phoneticPr fontId="7" type="noConversion"/>
  </si>
  <si>
    <t>2023/01/15 更新済み</t>
    <phoneticPr fontId="7" type="noConversion"/>
  </si>
  <si>
    <t>数据库种类</t>
    <phoneticPr fontId="7" type="noConversion"/>
  </si>
  <si>
    <t>非关系型</t>
    <phoneticPr fontId="7" type="noConversion"/>
  </si>
  <si>
    <t>关系型</t>
    <phoneticPr fontId="7" type="noConversion"/>
  </si>
  <si>
    <t>ORACLE</t>
  </si>
  <si>
    <t>MYSQL</t>
  </si>
  <si>
    <t>DB2</t>
  </si>
  <si>
    <t>SYBASE</t>
  </si>
  <si>
    <t>SQLSERVER</t>
  </si>
  <si>
    <t>SQLITE</t>
  </si>
  <si>
    <t>POSTGRE</t>
  </si>
  <si>
    <t>收费的</t>
    <phoneticPr fontId="7" type="noConversion"/>
  </si>
  <si>
    <t>免费的</t>
    <phoneticPr fontId="7" type="noConversion"/>
  </si>
  <si>
    <t>甲骨文</t>
    <phoneticPr fontId="7" type="noConversion"/>
  </si>
  <si>
    <t>IBM</t>
    <phoneticPr fontId="7" type="noConversion"/>
  </si>
  <si>
    <t>微软</t>
    <phoneticPr fontId="7" type="noConversion"/>
  </si>
  <si>
    <t>大型综合应用</t>
    <phoneticPr fontId="7" type="noConversion"/>
  </si>
  <si>
    <t>检索速度快       证券系统比较多</t>
    <phoneticPr fontId="7" type="noConversion"/>
  </si>
  <si>
    <t>轻量数据库，多用于手机</t>
    <phoneticPr fontId="7" type="noConversion"/>
  </si>
  <si>
    <t>SQL文</t>
    <phoneticPr fontId="7" type="noConversion"/>
  </si>
  <si>
    <t>MongoDB</t>
    <phoneticPr fontId="7" type="noConversion"/>
  </si>
  <si>
    <t>Tpeople</t>
    <phoneticPr fontId="7" type="noConversion"/>
  </si>
  <si>
    <t>用户表</t>
    <phoneticPr fontId="7" type="noConversion"/>
  </si>
  <si>
    <t>ID</t>
    <phoneticPr fontId="7" type="noConversion"/>
  </si>
  <si>
    <t>姓</t>
    <phoneticPr fontId="7" type="noConversion"/>
  </si>
  <si>
    <t>名</t>
    <phoneticPr fontId="7" type="noConversion"/>
  </si>
  <si>
    <t>誕生日</t>
    <phoneticPr fontId="7" type="noConversion"/>
  </si>
  <si>
    <t>工资</t>
    <phoneticPr fontId="7" type="noConversion"/>
  </si>
  <si>
    <t>照片</t>
    <phoneticPr fontId="7" type="noConversion"/>
  </si>
  <si>
    <t>作成者</t>
    <phoneticPr fontId="7" type="noConversion"/>
  </si>
  <si>
    <t>作成时间</t>
    <phoneticPr fontId="7" type="noConversion"/>
  </si>
  <si>
    <t>更新者</t>
    <phoneticPr fontId="7" type="noConversion"/>
  </si>
  <si>
    <t>更新时间</t>
    <phoneticPr fontId="7" type="noConversion"/>
  </si>
  <si>
    <t>削除フラグ</t>
    <phoneticPr fontId="7" type="noConversion"/>
  </si>
  <si>
    <t>SEI</t>
    <phoneticPr fontId="7" type="noConversion"/>
  </si>
  <si>
    <t>MEI</t>
    <phoneticPr fontId="7" type="noConversion"/>
  </si>
  <si>
    <t>BIRTHDAY</t>
    <phoneticPr fontId="7" type="noConversion"/>
  </si>
  <si>
    <t>SALARY</t>
    <phoneticPr fontId="7" type="noConversion"/>
  </si>
  <si>
    <t>PHOTO</t>
    <phoneticPr fontId="7" type="noConversion"/>
  </si>
  <si>
    <t>CREATE_USER</t>
    <phoneticPr fontId="7" type="noConversion"/>
  </si>
  <si>
    <t>CREATE_TIME</t>
    <phoneticPr fontId="7" type="noConversion"/>
  </si>
  <si>
    <t>UPDATE_USER</t>
  </si>
  <si>
    <t>UPDATE_TIME</t>
  </si>
  <si>
    <t>DEL_FLG</t>
    <phoneticPr fontId="7" type="noConversion"/>
  </si>
  <si>
    <t>性別</t>
    <phoneticPr fontId="7" type="noConversion"/>
  </si>
  <si>
    <t>SEX</t>
    <phoneticPr fontId="7" type="noConversion"/>
  </si>
  <si>
    <t>VARCHAR(5)</t>
    <phoneticPr fontId="7" type="noConversion"/>
  </si>
  <si>
    <t>VARCHAR(20)</t>
    <phoneticPr fontId="7" type="noConversion"/>
  </si>
  <si>
    <t>CHAR(2)</t>
    <phoneticPr fontId="7" type="noConversion"/>
  </si>
  <si>
    <t>DATE</t>
    <phoneticPr fontId="7" type="noConversion"/>
  </si>
  <si>
    <t>NUMBER</t>
    <phoneticPr fontId="7" type="noConversion"/>
  </si>
  <si>
    <t>BLOB</t>
    <phoneticPr fontId="7" type="noConversion"/>
  </si>
  <si>
    <t>DATETIME</t>
    <phoneticPr fontId="7" type="noConversion"/>
  </si>
  <si>
    <t>CHAR(1)</t>
    <phoneticPr fontId="7" type="noConversion"/>
  </si>
  <si>
    <t>表里面的字段类型</t>
    <phoneticPr fontId="7" type="noConversion"/>
  </si>
  <si>
    <t>字符串</t>
    <phoneticPr fontId="7" type="noConversion"/>
  </si>
  <si>
    <t>可变长度字符串 VARCHAR</t>
    <phoneticPr fontId="7" type="noConversion"/>
  </si>
  <si>
    <t>不变长度字符串  CHAR</t>
    <phoneticPr fontId="7" type="noConversion"/>
  </si>
  <si>
    <t>数值类型</t>
    <phoneticPr fontId="7" type="noConversion"/>
  </si>
  <si>
    <t>日期类型</t>
    <phoneticPr fontId="7" type="noConversion"/>
  </si>
  <si>
    <t>二进制类型</t>
    <phoneticPr fontId="7" type="noConversion"/>
  </si>
  <si>
    <t>CLOB</t>
    <phoneticPr fontId="7" type="noConversion"/>
  </si>
  <si>
    <t>INT</t>
    <phoneticPr fontId="7" type="noConversion"/>
  </si>
  <si>
    <t>NUMBER(10,2)</t>
    <phoneticPr fontId="7" type="noConversion"/>
  </si>
  <si>
    <t>字段，属性，项目，列</t>
    <phoneticPr fontId="7" type="noConversion"/>
  </si>
  <si>
    <t>主KEY</t>
    <phoneticPr fontId="7" type="noConversion"/>
  </si>
  <si>
    <t>非空</t>
    <phoneticPr fontId="7" type="noConversion"/>
  </si>
  <si>
    <t>可为空</t>
    <phoneticPr fontId="7" type="noConversion"/>
  </si>
  <si>
    <t>ID001</t>
    <phoneticPr fontId="7" type="noConversion"/>
  </si>
  <si>
    <t>ZHANG</t>
    <phoneticPr fontId="7" type="noConversion"/>
  </si>
  <si>
    <t>1</t>
    <phoneticPr fontId="7" type="noConversion"/>
  </si>
  <si>
    <t>1990/01/01</t>
    <phoneticPr fontId="7" type="noConversion"/>
  </si>
  <si>
    <t>100000</t>
    <phoneticPr fontId="7" type="noConversion"/>
  </si>
  <si>
    <t>ID000</t>
    <phoneticPr fontId="7" type="noConversion"/>
  </si>
  <si>
    <t>1990/01/01 00:00:00</t>
    <phoneticPr fontId="7" type="noConversion"/>
  </si>
  <si>
    <t>0</t>
    <phoneticPr fontId="7" type="noConversion"/>
  </si>
  <si>
    <r>
      <t>drop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color theme="1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color theme="1"/>
        <rFont val="ＭＳ ゴシック"/>
        <family val="3"/>
        <charset val="134"/>
      </rPr>
      <t>Tpeople</t>
    </r>
    <r>
      <rPr>
        <sz val="10"/>
        <color rgb="FF808080"/>
        <rFont val="ＭＳ ゴシック"/>
        <family val="3"/>
        <charset val="134"/>
      </rPr>
      <t>`</t>
    </r>
    <phoneticPr fontId="7" type="noConversion"/>
  </si>
  <si>
    <t>ID002</t>
  </si>
  <si>
    <t>ID003</t>
  </si>
  <si>
    <t>LI</t>
    <phoneticPr fontId="7" type="noConversion"/>
  </si>
  <si>
    <t>WANG</t>
    <phoneticPr fontId="7" type="noConversion"/>
  </si>
  <si>
    <t>4</t>
    <phoneticPr fontId="7" type="noConversion"/>
  </si>
  <si>
    <t>5</t>
    <phoneticPr fontId="7" type="noConversion"/>
  </si>
  <si>
    <t>1995/01/01</t>
    <phoneticPr fontId="7" type="noConversion"/>
  </si>
  <si>
    <t>1992/01/01</t>
    <phoneticPr fontId="7" type="noConversion"/>
  </si>
  <si>
    <t>ALTER TABLE `Tpeople` MODIFY CREATE_USER  varchar (5) default '00000' COMMENT '工资';</t>
  </si>
  <si>
    <t>若想在保留表里面数据的前提下，修改某个字段的属性，或追加某些字段，可以用 alter table …</t>
    <phoneticPr fontId="7" type="noConversion"/>
  </si>
  <si>
    <t>DDL</t>
    <phoneticPr fontId="7" type="noConversion"/>
  </si>
  <si>
    <t>select</t>
  </si>
  <si>
    <t xml:space="preserve">    SEI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</si>
  <si>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 </t>
    </r>
  </si>
  <si>
    <t>from</t>
  </si>
  <si>
    <t xml:space="preserve">    tpeople </t>
  </si>
  <si>
    <t>where</t>
  </si>
  <si>
    <r>
      <t xml:space="preserve">    SALARY </t>
    </r>
    <r>
      <rPr>
        <sz val="10"/>
        <color rgb="FF808080"/>
        <rFont val="ＭＳ ゴシック"/>
        <family val="3"/>
      </rPr>
      <t>&gt;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250000</t>
    </r>
  </si>
  <si>
    <r>
      <t>CREATE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TABLE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Tpeople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</si>
  <si>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</si>
  <si>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'姓'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</si>
  <si>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'名'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</si>
  <si>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SEX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2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'性別'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</si>
  <si>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date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'誕生日'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</si>
  <si>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decimal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'工资'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</si>
  <si>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PHOTO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blob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'照片'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</si>
  <si>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5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</si>
  <si>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CREATE_TIME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'作成时间'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</si>
  <si>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UPDATE_USER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varchar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'ID000'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'更新者'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</si>
  <si>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UPDATE_TIME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datetime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now</t>
    </r>
    <r>
      <rPr>
        <sz val="10"/>
        <color rgb="FF808080"/>
        <rFont val="ＭＳ ゴシック"/>
        <family val="3"/>
      </rPr>
      <t>()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'更新时间'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</si>
  <si>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>DEL_FLG</t>
    </r>
    <r>
      <rPr>
        <sz val="10"/>
        <color rgb="FF808080"/>
        <rFont val="ＭＳ ゴシック"/>
        <family val="3"/>
      </rPr>
      <t>`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char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NOT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'削除フラグ'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</si>
  <si>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PRIMARY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KEY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(`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`)</t>
    </r>
  </si>
  <si>
    <r>
      <t>)</t>
    </r>
    <r>
      <rPr>
        <sz val="10"/>
        <color theme="1"/>
        <rFont val="ＭＳ ゴシック"/>
        <family val="3"/>
      </rPr>
      <t xml:space="preserve"> ENGINE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InnoDB </t>
    </r>
    <r>
      <rPr>
        <sz val="10"/>
        <color rgb="FF0080FF"/>
        <rFont val="ＭＳ ゴシック"/>
        <family val="3"/>
      </rPr>
      <t>DEFAULT</t>
    </r>
    <r>
      <rPr>
        <sz val="10"/>
        <color theme="1"/>
        <rFont val="ＭＳ ゴシック"/>
        <family val="3"/>
      </rPr>
      <t xml:space="preserve"> CHARSET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utf8mb3 </t>
    </r>
    <r>
      <rPr>
        <sz val="10"/>
        <color rgb="FF0080FF"/>
        <rFont val="ＭＳ ゴシック"/>
        <family val="3"/>
      </rPr>
      <t>COMMENT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'用户テーブル'</t>
    </r>
  </si>
  <si>
    <t>ID004</t>
  </si>
  <si>
    <t>ID005</t>
  </si>
  <si>
    <t>ZHAO</t>
    <phoneticPr fontId="7" type="noConversion"/>
  </si>
  <si>
    <t>6</t>
    <phoneticPr fontId="7" type="noConversion"/>
  </si>
  <si>
    <t>SHUN</t>
    <phoneticPr fontId="7" type="noConversion"/>
  </si>
  <si>
    <t>7</t>
    <phoneticPr fontId="7" type="noConversion"/>
  </si>
  <si>
    <t>1993/01/01</t>
    <phoneticPr fontId="7" type="noConversion"/>
  </si>
  <si>
    <t>1999/01/01</t>
    <phoneticPr fontId="7" type="noConversion"/>
  </si>
  <si>
    <t>200001</t>
    <phoneticPr fontId="7" type="noConversion"/>
  </si>
  <si>
    <t>300002</t>
    <phoneticPr fontId="7" type="noConversion"/>
  </si>
  <si>
    <t>500004</t>
    <phoneticPr fontId="7" type="noConversion"/>
  </si>
  <si>
    <t>--检索员工表里，姓包含ANG，并且按照工资降序排列的记录</t>
  </si>
  <si>
    <t>-- ctrl+q 整形</t>
  </si>
  <si>
    <t>Where</t>
  </si>
  <si>
    <t>--检索员工表里，按照工资降序排列，性别升序的记录，取前3条</t>
  </si>
  <si>
    <t>--检索员工表里，有哪些工资  去重复</t>
  </si>
  <si>
    <t xml:space="preserve">    SALARY </t>
  </si>
  <si>
    <t xml:space="preserve">    tpeople</t>
  </si>
  <si>
    <t>-- 用UNION ALL 或UNION时 列数，列名要一致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</si>
  <si>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0080FF"/>
        <rFont val="ＭＳ ゴシック"/>
        <family val="3"/>
      </rPr>
      <t>is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null</t>
    </r>
  </si>
  <si>
    <t>-- 检索出所有人的姓名和工资，如果工资为空的话，显示'0'</t>
  </si>
  <si>
    <t>-- 表别名，列别名</t>
  </si>
  <si>
    <t>-- 统计员工表里男人和女人各多少名</t>
  </si>
  <si>
    <r>
      <t xml:space="preserve">   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</si>
  <si>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CASE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</si>
  <si>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</si>
  <si>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'女'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</si>
  <si>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WHEN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</si>
  <si>
    <r>
      <t xml:space="preserve">                </t>
    </r>
    <r>
      <rPr>
        <sz val="10"/>
        <color rgb="FF0080FF"/>
        <rFont val="ＭＳ ゴシック"/>
        <family val="3"/>
      </rPr>
      <t>THEN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'男'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</si>
  <si>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ELSE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'xxx'</t>
    </r>
    <r>
      <rPr>
        <sz val="10"/>
        <color theme="1"/>
        <rFont val="ＭＳ ゴシック"/>
        <family val="3"/>
      </rPr>
      <t xml:space="preserve"> </t>
    </r>
  </si>
  <si>
    <r>
      <t xml:space="preserve">            </t>
    </r>
    <r>
      <rPr>
        <sz val="10"/>
        <color rgb="FF0080FF"/>
        <rFont val="ＭＳ ゴシック"/>
        <family val="3"/>
      </rPr>
      <t>END</t>
    </r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</si>
  <si>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SEX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</si>
  <si>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count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1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cnt </t>
    </r>
  </si>
  <si>
    <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</si>
  <si>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SEX</t>
  </si>
  <si>
    <t>-- 统计员工表里男人里面最高工资和女人里面的最高工资各是多少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</si>
  <si>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</si>
  <si>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CONCAT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seimei </t>
    </r>
  </si>
  <si>
    <t xml:space="preserve">    tpeople a</t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</si>
  <si>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 xml:space="preserve"> </t>
    </r>
  </si>
  <si>
    <r>
      <t xml:space="preserve">        </t>
    </r>
    <r>
      <rPr>
        <sz val="10"/>
        <color rgb="FF0080FF"/>
        <rFont val="ＭＳ ゴシック"/>
        <family val="3"/>
      </rPr>
      <t>select</t>
    </r>
  </si>
  <si>
    <t xml:space="preserve">            sex</t>
  </si>
  <si>
    <r>
      <t xml:space="preserve">        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max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max_salary </t>
    </r>
  </si>
  <si>
    <r>
      <t xml:space="preserve">        </t>
    </r>
    <r>
      <rPr>
        <sz val="10"/>
        <color rgb="FF0080FF"/>
        <rFont val="ＭＳ ゴシック"/>
        <family val="3"/>
      </rPr>
      <t>from</t>
    </r>
  </si>
  <si>
    <t xml:space="preserve">            tpeople </t>
  </si>
  <si>
    <r>
      <t xml:space="preserve">        </t>
    </r>
    <r>
      <rPr>
        <sz val="10"/>
        <color rgb="FF0080FF"/>
        <rFont val="ＭＳ ゴシック"/>
        <family val="3"/>
      </rPr>
      <t>group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</si>
  <si>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t xml:space="preserve">            SEX</t>
  </si>
  <si>
    <r>
      <t xml:space="preserve">    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b </t>
    </r>
  </si>
  <si>
    <r>
      <t xml:space="preserve">   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sex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</si>
  <si>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b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max_salary</t>
    </r>
  </si>
  <si>
    <t>下面对表里的数据进行增删改查的操作，全是DML语句</t>
    <phoneticPr fontId="7" type="noConversion"/>
  </si>
  <si>
    <t>SELECT</t>
    <phoneticPr fontId="7" type="noConversion"/>
  </si>
  <si>
    <t>--在做删除和更新操作之前，要执行一下该条件的检索SQL文，已确保操作对象</t>
  </si>
  <si>
    <r>
      <t>update</t>
    </r>
    <r>
      <rPr>
        <sz val="10"/>
        <color theme="1"/>
        <rFont val="ＭＳ ゴシック"/>
        <family val="3"/>
      </rPr>
      <t xml:space="preserve"> tpeople </t>
    </r>
  </si>
  <si>
    <t>set</t>
  </si>
  <si>
    <r>
      <t xml:space="preserve">    SALARY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SALARY </t>
    </r>
    <r>
      <rPr>
        <sz val="10"/>
        <color rgb="FF808080"/>
        <rFont val="ＭＳ ゴシック"/>
        <family val="3"/>
      </rPr>
      <t>+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100</t>
    </r>
    <r>
      <rPr>
        <sz val="10"/>
        <color theme="1"/>
        <rFont val="ＭＳ ゴシック"/>
        <family val="3"/>
      </rPr>
      <t xml:space="preserve"> </t>
    </r>
  </si>
  <si>
    <r>
      <t xml:space="preserve">   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</si>
  <si>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'zhang3'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 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'33'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</si>
  <si>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all</t>
    </r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</si>
  <si>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'li4'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name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'22'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age</t>
    </r>
  </si>
  <si>
    <r>
      <t>union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</si>
  <si>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</si>
  <si>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&gt;=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</si>
  <si>
    <r>
      <t xml:space="preserve">   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&lt;=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</si>
  <si>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 xml:space="preserve">    DATE_FORMAT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BIRTHDAY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'%Y'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between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'1991'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'1995'</t>
    </r>
  </si>
  <si>
    <r>
      <t>order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by</t>
    </r>
  </si>
  <si>
    <r>
      <t xml:space="preserve">    SALARY </t>
    </r>
    <r>
      <rPr>
        <sz val="10"/>
        <color rgb="FF0080FF"/>
        <rFont val="ＭＳ ゴシック"/>
        <family val="3"/>
      </rPr>
      <t>desc</t>
    </r>
  </si>
  <si>
    <r>
      <t xml:space="preserve">    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0080FF"/>
        <rFont val="ＭＳ ゴシック"/>
        <family val="3"/>
      </rPr>
      <t>asc</t>
    </r>
    <r>
      <rPr>
        <sz val="10"/>
        <color theme="1"/>
        <rFont val="ＭＳ ゴシック"/>
        <family val="3"/>
      </rPr>
      <t xml:space="preserve"> </t>
    </r>
  </si>
  <si>
    <t>limit</t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</si>
  <si>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distinct</t>
    </r>
  </si>
  <si>
    <t>--检索员工表里面工资大于25万的姓名</t>
  </si>
  <si>
    <r>
      <t xml:space="preserve">-- </t>
    </r>
    <r>
      <rPr>
        <sz val="10"/>
        <color rgb="FF35A16B"/>
        <rFont val="宋体"/>
        <family val="3"/>
        <charset val="134"/>
      </rPr>
      <t>统计员</t>
    </r>
    <r>
      <rPr>
        <sz val="10"/>
        <color rgb="FF35A16B"/>
        <rFont val="ＭＳ ゴシック"/>
        <family val="3"/>
      </rPr>
      <t>工表里男人里面最高工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和女人里面的最高工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各是</t>
    </r>
    <r>
      <rPr>
        <sz val="10"/>
        <color rgb="FF35A16B"/>
        <rFont val="宋体"/>
        <family val="3"/>
        <charset val="134"/>
      </rPr>
      <t>谁</t>
    </r>
    <phoneticPr fontId="7" type="noConversion"/>
  </si>
  <si>
    <t>执行顺序 1</t>
    <phoneticPr fontId="7" type="noConversion"/>
  </si>
  <si>
    <t>执行顺序 2</t>
    <phoneticPr fontId="7" type="noConversion"/>
  </si>
  <si>
    <t>执行顺序 3</t>
    <phoneticPr fontId="7" type="noConversion"/>
  </si>
  <si>
    <t>曖昧検索</t>
    <phoneticPr fontId="7" type="noConversion"/>
  </si>
  <si>
    <r>
      <t>-- ★★★　</t>
    </r>
    <r>
      <rPr>
        <sz val="10"/>
        <color rgb="FF35A16B"/>
        <rFont val="宋体"/>
        <family val="3"/>
        <charset val="134"/>
      </rPr>
      <t>检</t>
    </r>
    <r>
      <rPr>
        <sz val="10"/>
        <color rgb="FF35A16B"/>
        <rFont val="ＭＳ ゴシック"/>
        <family val="3"/>
      </rPr>
      <t>索出没有工</t>
    </r>
    <r>
      <rPr>
        <sz val="10"/>
        <color rgb="FF35A16B"/>
        <rFont val="宋体"/>
        <family val="3"/>
        <charset val="134"/>
      </rPr>
      <t>资</t>
    </r>
    <r>
      <rPr>
        <sz val="10"/>
        <color rgb="FF35A16B"/>
        <rFont val="ＭＳ ゴシック"/>
        <family val="3"/>
      </rPr>
      <t>的</t>
    </r>
    <r>
      <rPr>
        <sz val="10"/>
        <color rgb="FF35A16B"/>
        <rFont val="宋体"/>
        <family val="3"/>
        <charset val="134"/>
      </rPr>
      <t>记录</t>
    </r>
    <r>
      <rPr>
        <sz val="10"/>
        <color rgb="FF35A16B"/>
        <rFont val="ＭＳ ゴシック"/>
        <family val="3"/>
      </rPr>
      <t>　不可以用  SALARY = ''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</si>
  <si>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a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sei </t>
    </r>
    <r>
      <rPr>
        <sz val="10"/>
        <color rgb="FFFF2800"/>
        <rFont val="ＭＳ ゴシック"/>
        <family val="3"/>
      </rPr>
      <t>'姓'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a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</si>
  <si>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</si>
  <si>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r>
      <t>delete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 </t>
    </r>
    <r>
      <rPr>
        <sz val="10"/>
        <color rgb="FF0080FF"/>
        <rFont val="ＭＳ ゴシック"/>
        <family val="3"/>
      </rPr>
      <t>where</t>
    </r>
    <r>
      <rPr>
        <sz val="10"/>
        <color theme="1"/>
        <rFont val="ＭＳ ゴシック"/>
        <family val="3"/>
      </rPr>
      <t xml:space="preserve"> SEX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'0'</t>
    </r>
    <phoneticPr fontId="7" type="noConversion"/>
  </si>
  <si>
    <t>逻辑字段名</t>
    <phoneticPr fontId="7" type="noConversion"/>
  </si>
  <si>
    <t>物理字段名</t>
    <phoneticPr fontId="7" type="noConversion"/>
  </si>
  <si>
    <t>主键是代表一条记录在该张表的唯一标识，可以是一个字段组成，也可以是由多个字段组成。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</si>
  <si>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</si>
  <si>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包含ANG的字段</t>
    <phoneticPr fontId="7" type="noConversion"/>
  </si>
  <si>
    <r>
      <t xml:space="preserve">    Sei </t>
    </r>
    <r>
      <rPr>
        <sz val="10"/>
        <color rgb="FF0080FF"/>
        <rFont val="ＭＳ ゴシック"/>
        <family val="3"/>
      </rPr>
      <t>like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'%A__NG%'</t>
    </r>
    <r>
      <rPr>
        <sz val="10"/>
        <color theme="1"/>
        <rFont val="ＭＳ ゴシック"/>
        <family val="3"/>
      </rPr>
      <t xml:space="preserve"> </t>
    </r>
    <phoneticPr fontId="7" type="noConversion"/>
  </si>
  <si>
    <t>_是任意字符</t>
    <phoneticPr fontId="7" type="noConversion"/>
  </si>
  <si>
    <r>
      <t xml:space="preserve">    SALARY </t>
    </r>
    <r>
      <rPr>
        <sz val="10"/>
        <color rgb="FF0080FF"/>
        <rFont val="ＭＳ ゴシック"/>
        <family val="3"/>
      </rPr>
      <t>desc</t>
    </r>
    <phoneticPr fontId="7" type="noConversion"/>
  </si>
  <si>
    <r>
      <t>-- UNION ALL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果集不会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果是2条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</si>
  <si>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-- UNION 上下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果集会</t>
    </r>
    <r>
      <rPr>
        <sz val="10"/>
        <color rgb="FF35A16B"/>
        <rFont val="宋体"/>
        <family val="3"/>
        <charset val="134"/>
      </rPr>
      <t>删</t>
    </r>
    <r>
      <rPr>
        <sz val="10"/>
        <color rgb="FF35A16B"/>
        <rFont val="ＭＳ ゴシック"/>
        <family val="3"/>
      </rPr>
      <t>除重</t>
    </r>
    <r>
      <rPr>
        <sz val="10"/>
        <color rgb="FF35A16B"/>
        <rFont val="宋体"/>
        <family val="3"/>
        <charset val="134"/>
      </rPr>
      <t>复记录</t>
    </r>
    <r>
      <rPr>
        <sz val="10"/>
        <color rgb="FF35A16B"/>
        <rFont val="ＭＳ ゴシック"/>
        <family val="3"/>
      </rPr>
      <t xml:space="preserve">   </t>
    </r>
    <r>
      <rPr>
        <sz val="10"/>
        <color rgb="FF35A16B"/>
        <rFont val="宋体"/>
        <family val="3"/>
        <charset val="134"/>
      </rPr>
      <t>结</t>
    </r>
    <r>
      <rPr>
        <sz val="10"/>
        <color rgb="FF35A16B"/>
        <rFont val="ＭＳ ゴシック"/>
        <family val="3"/>
      </rPr>
      <t>果是1条</t>
    </r>
    <r>
      <rPr>
        <sz val="10"/>
        <color rgb="FF35A16B"/>
        <rFont val="宋体"/>
        <family val="3"/>
        <charset val="134"/>
      </rPr>
      <t>记录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</si>
  <si>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mei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ifnull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salary</t>
    </r>
    <r>
      <rPr>
        <sz val="10"/>
        <color rgb="FF808080"/>
        <rFont val="ＭＳ ゴシック"/>
        <family val="3"/>
      </rPr>
      <t>,</t>
    </r>
    <r>
      <rPr>
        <sz val="10"/>
        <color rgb="FFFF2800"/>
        <rFont val="ＭＳ ゴシック"/>
        <family val="3"/>
      </rPr>
      <t>0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as</t>
    </r>
    <r>
      <rPr>
        <sz val="10"/>
        <color theme="1"/>
        <rFont val="ＭＳ ゴシック"/>
        <family val="3"/>
      </rPr>
      <t xml:space="preserve"> sal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tpeople</t>
    </r>
    <phoneticPr fontId="7" type="noConversion"/>
  </si>
  <si>
    <t>一般情况下，GROUP BY里面有什么字段，SELECT里面也要有该字段</t>
    <phoneticPr fontId="7" type="noConversion"/>
  </si>
  <si>
    <r>
      <t>INSERT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INTO</t>
    </r>
    <r>
      <rPr>
        <sz val="10"/>
        <color theme="1"/>
        <rFont val="ＭＳ ゴシック"/>
        <family val="3"/>
      </rPr>
      <t xml:space="preserve"> tpeople</t>
    </r>
    <r>
      <rPr>
        <sz val="10"/>
        <color rgb="FF808080"/>
        <rFont val="ＭＳ ゴシック"/>
        <family val="3"/>
      </rPr>
      <t>(</t>
    </r>
    <r>
      <rPr>
        <sz val="10"/>
        <color theme="1"/>
        <rFont val="ＭＳ ゴシック"/>
        <family val="3"/>
      </rPr>
      <t>id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SEI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MEI</t>
    </r>
    <r>
      <rPr>
        <sz val="10"/>
        <color rgb="FF808080"/>
        <rFont val="ＭＳ ゴシック"/>
        <family val="3"/>
      </rPr>
      <t>)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VALUES</t>
    </r>
    <r>
      <rPr>
        <sz val="10"/>
        <color rgb="FF808080"/>
        <rFont val="ＭＳ ゴシック"/>
        <family val="3"/>
      </rPr>
      <t>(</t>
    </r>
    <r>
      <rPr>
        <sz val="10"/>
        <color rgb="FFFF2800"/>
        <rFont val="ＭＳ ゴシック"/>
        <family val="3"/>
      </rPr>
      <t>'123'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'姚'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</t>
    </r>
    <r>
      <rPr>
        <sz val="10"/>
        <color rgb="FFFF2800"/>
        <rFont val="ＭＳ ゴシック"/>
        <family val="3"/>
      </rPr>
      <t>'明'</t>
    </r>
    <r>
      <rPr>
        <sz val="10"/>
        <color rgb="FF808080"/>
        <rFont val="ＭＳ ゴシック"/>
        <family val="3"/>
      </rPr>
      <t>);</t>
    </r>
    <phoneticPr fontId="7" type="noConversion"/>
  </si>
  <si>
    <t>t_kojin</t>
    <phoneticPr fontId="26" type="noConversion"/>
  </si>
  <si>
    <t>个人番号</t>
    <phoneticPr fontId="26" type="noConversion"/>
  </si>
  <si>
    <t>k_id</t>
    <phoneticPr fontId="26" type="noConversion"/>
  </si>
  <si>
    <t>first_nm</t>
    <phoneticPr fontId="26" type="noConversion"/>
  </si>
  <si>
    <t>sencond_nm</t>
    <phoneticPr fontId="26" type="noConversion"/>
  </si>
  <si>
    <t>area</t>
    <phoneticPr fontId="26" type="noConversion"/>
  </si>
  <si>
    <t>k001</t>
  </si>
  <si>
    <t>zhang</t>
  </si>
  <si>
    <t>3</t>
  </si>
  <si>
    <t>tokyo</t>
    <phoneticPr fontId="26" type="noConversion"/>
  </si>
  <si>
    <t>k002</t>
  </si>
  <si>
    <t>li</t>
  </si>
  <si>
    <t>4</t>
  </si>
  <si>
    <t>k003</t>
  </si>
  <si>
    <t>wang</t>
  </si>
  <si>
    <t>5</t>
  </si>
  <si>
    <t>k004</t>
  </si>
  <si>
    <t>zhao</t>
  </si>
  <si>
    <t>6</t>
  </si>
  <si>
    <r>
      <t>k00</t>
    </r>
    <r>
      <rPr>
        <sz val="12"/>
        <rFont val="宋体"/>
        <family val="3"/>
        <charset val="134"/>
      </rPr>
      <t>5</t>
    </r>
    <phoneticPr fontId="26" type="noConversion"/>
  </si>
  <si>
    <r>
      <t>z</t>
    </r>
    <r>
      <rPr>
        <sz val="12"/>
        <rFont val="宋体"/>
        <family val="3"/>
        <charset val="134"/>
      </rPr>
      <t>hou</t>
    </r>
    <phoneticPr fontId="26" type="noConversion"/>
  </si>
  <si>
    <t>8</t>
    <phoneticPr fontId="26" type="noConversion"/>
  </si>
  <si>
    <r>
      <t>s</t>
    </r>
    <r>
      <rPr>
        <sz val="12"/>
        <rFont val="宋体"/>
        <family val="3"/>
        <charset val="134"/>
      </rPr>
      <t>aitama</t>
    </r>
    <phoneticPr fontId="26" type="noConversion"/>
  </si>
  <si>
    <t>t_houkenn</t>
    <phoneticPr fontId="26" type="noConversion"/>
  </si>
  <si>
    <t>健康保険</t>
    <phoneticPr fontId="26" type="noConversion"/>
  </si>
  <si>
    <t>k_id</t>
  </si>
  <si>
    <t>money</t>
    <phoneticPr fontId="26" type="noConversion"/>
  </si>
  <si>
    <r>
      <t>t_</t>
    </r>
    <r>
      <rPr>
        <sz val="12"/>
        <rFont val="宋体"/>
        <family val="3"/>
        <charset val="134"/>
      </rPr>
      <t>neikin</t>
    </r>
    <phoneticPr fontId="28"/>
  </si>
  <si>
    <t>年金</t>
    <phoneticPr fontId="26" type="noConversion"/>
  </si>
  <si>
    <t>money</t>
  </si>
  <si>
    <t>检索出tokyo地区的人的姓名，交的健康保险和年金的金额。</t>
    <phoneticPr fontId="26" type="noConversion"/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</si>
  <si>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t_kojin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</si>
  <si>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</si>
  <si>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first_nm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</si>
  <si>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sencond_nm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varchar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</si>
  <si>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area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char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20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</si>
  <si>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 xml:space="preserve">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PRIMARY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KEY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(`</t>
    </r>
    <r>
      <rPr>
        <sz val="10"/>
        <rFont val="ＭＳ ゴシック"/>
        <family val="3"/>
        <charset val="134"/>
      </rPr>
      <t>k_id</t>
    </r>
    <r>
      <rPr>
        <sz val="10"/>
        <color rgb="FF808080"/>
        <rFont val="ＭＳ ゴシック"/>
        <family val="3"/>
        <charset val="134"/>
      </rPr>
      <t>`)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</si>
  <si>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'个人番号'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</si>
  <si>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t_houkenn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</si>
  <si>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 xml:space="preserve">    </t>
    </r>
    <r>
      <rPr>
        <sz val="10"/>
        <color rgb="FF808080"/>
        <rFont val="ＭＳ ゴシック"/>
        <family val="3"/>
        <charset val="134"/>
      </rPr>
      <t>,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money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decimal</t>
    </r>
    <r>
      <rPr>
        <sz val="10"/>
        <color rgb="FF808080"/>
        <rFont val="ＭＳ ゴシック"/>
        <family val="3"/>
        <charset val="134"/>
      </rPr>
      <t>(</t>
    </r>
    <r>
      <rPr>
        <sz val="10"/>
        <color rgb="FFFF2800"/>
        <rFont val="ＭＳ ゴシック"/>
        <family val="3"/>
        <charset val="134"/>
      </rPr>
      <t>10</t>
    </r>
    <r>
      <rPr>
        <sz val="10"/>
        <color rgb="FF808080"/>
        <rFont val="ＭＳ ゴシック"/>
        <family val="3"/>
        <charset val="134"/>
      </rPr>
      <t>,</t>
    </r>
    <r>
      <rPr>
        <sz val="10"/>
        <color rgb="FFFF2800"/>
        <rFont val="ＭＳ ゴシック"/>
        <family val="3"/>
        <charset val="134"/>
      </rPr>
      <t>1</t>
    </r>
    <r>
      <rPr>
        <sz val="10"/>
        <color rgb="FF808080"/>
        <rFont val="ＭＳ ゴシック"/>
        <family val="3"/>
        <charset val="134"/>
      </rPr>
      <t>)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NOT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NULL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</si>
  <si>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'健康保険'</t>
    </r>
    <r>
      <rPr>
        <sz val="10"/>
        <color rgb="FF808080"/>
        <rFont val="ＭＳ ゴシック"/>
        <family val="3"/>
        <charset val="134"/>
      </rPr>
      <t>;</t>
    </r>
  </si>
  <si>
    <r>
      <t>CREATE</t>
    </r>
    <r>
      <rPr>
        <sz val="10"/>
        <rFont val="ＭＳ ゴシック"/>
        <family val="3"/>
        <charset val="134"/>
      </rPr>
      <t xml:space="preserve"> </t>
    </r>
    <r>
      <rPr>
        <sz val="10"/>
        <color rgb="FF0080FF"/>
        <rFont val="ＭＳ ゴシック"/>
        <family val="3"/>
        <charset val="134"/>
      </rPr>
      <t>TABLE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>t_neikin</t>
    </r>
    <r>
      <rPr>
        <sz val="10"/>
        <color rgb="FF808080"/>
        <rFont val="ＭＳ ゴシック"/>
        <family val="3"/>
        <charset val="134"/>
      </rPr>
      <t>`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(</t>
    </r>
    <r>
      <rPr>
        <sz val="10"/>
        <rFont val="ＭＳ ゴシック"/>
        <family val="3"/>
        <charset val="134"/>
      </rPr>
      <t xml:space="preserve"> </t>
    </r>
  </si>
  <si>
    <r>
      <t>)</t>
    </r>
    <r>
      <rPr>
        <sz val="10"/>
        <rFont val="ＭＳ ゴシック"/>
        <family val="3"/>
        <charset val="134"/>
      </rPr>
      <t xml:space="preserve"> ENGINE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InnoDB </t>
    </r>
    <r>
      <rPr>
        <sz val="10"/>
        <color rgb="FF0080FF"/>
        <rFont val="ＭＳ ゴシック"/>
        <family val="3"/>
        <charset val="134"/>
      </rPr>
      <t>DEFAULT</t>
    </r>
    <r>
      <rPr>
        <sz val="10"/>
        <rFont val="ＭＳ ゴシック"/>
        <family val="3"/>
        <charset val="134"/>
      </rPr>
      <t xml:space="preserve"> CHARSET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utf8mb3 </t>
    </r>
    <r>
      <rPr>
        <sz val="10"/>
        <color rgb="FF0080FF"/>
        <rFont val="ＭＳ ゴシック"/>
        <family val="3"/>
        <charset val="134"/>
      </rPr>
      <t>COMMENT</t>
    </r>
    <r>
      <rPr>
        <sz val="10"/>
        <rFont val="ＭＳ ゴシック"/>
        <family val="3"/>
        <charset val="134"/>
      </rPr>
      <t xml:space="preserve"> </t>
    </r>
    <r>
      <rPr>
        <sz val="10"/>
        <color rgb="FF808080"/>
        <rFont val="ＭＳ ゴシック"/>
        <family val="3"/>
        <charset val="134"/>
      </rPr>
      <t>=</t>
    </r>
    <r>
      <rPr>
        <sz val="10"/>
        <rFont val="ＭＳ ゴシック"/>
        <family val="3"/>
        <charset val="134"/>
      </rPr>
      <t xml:space="preserve"> </t>
    </r>
    <r>
      <rPr>
        <sz val="10"/>
        <color rgb="FFFF2800"/>
        <rFont val="ＭＳ ゴシック"/>
        <family val="3"/>
        <charset val="134"/>
      </rPr>
      <t>'年金'</t>
    </r>
    <r>
      <rPr>
        <sz val="10"/>
        <color rgb="FF808080"/>
        <rFont val="ＭＳ ゴシック"/>
        <family val="3"/>
        <charset val="134"/>
      </rPr>
      <t>;</t>
    </r>
  </si>
  <si>
    <t>检索出tokyo地区的人的姓名，交的健康保险</t>
    <phoneticPr fontId="26" type="noConversion"/>
  </si>
  <si>
    <r>
      <t>select</t>
    </r>
    <r>
      <rPr>
        <sz val="10"/>
        <color theme="1"/>
        <rFont val="ＭＳ ゴシック"/>
        <family val="3"/>
      </rPr>
      <t xml:space="preserve">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 xml:space="preserve"> t_houkenn h </t>
    </r>
  </si>
  <si>
    <t>迪卡尔积现象</t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</si>
  <si>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</si>
  <si>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</si>
  <si>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inner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</si>
  <si>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  <phoneticPr fontId="7" type="noConversion"/>
  </si>
  <si>
    <t>表结合时不需要写WHERE条件，要写在ON的后面</t>
    <phoneticPr fontId="7" type="noConversion"/>
  </si>
  <si>
    <t>没有写WHERE条件，进行两个表结合</t>
    <phoneticPr fontId="7" type="noConversion"/>
  </si>
  <si>
    <t xml:space="preserve">多表直连    </t>
    <phoneticPr fontId="7" type="noConversion"/>
  </si>
  <si>
    <t xml:space="preserve">多表外连  </t>
    <phoneticPr fontId="7" type="noConversion"/>
  </si>
  <si>
    <t xml:space="preserve">在多表中，表里少的记录件数为检索出的记录行数 </t>
    <phoneticPr fontId="7" type="noConversion"/>
  </si>
  <si>
    <t xml:space="preserve">在多表中，主表里的记录件数为检索出的记录行数 </t>
    <phoneticPr fontId="7" type="noConversion"/>
  </si>
  <si>
    <t>推荐写法</t>
    <phoneticPr fontId="7" type="noConversion"/>
  </si>
  <si>
    <r>
      <t xml:space="preserve">    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  <phoneticPr fontId="7" type="noConversion"/>
  </si>
  <si>
    <t>where k.area='tokyo'</t>
    <phoneticPr fontId="7" type="noConversion"/>
  </si>
  <si>
    <r>
      <t>用WHERE条件，过滤</t>
    </r>
    <r>
      <rPr>
        <sz val="12"/>
        <color rgb="FFFF0000"/>
        <rFont val="宋体"/>
        <family val="3"/>
        <charset val="134"/>
      </rPr>
      <t>主表</t>
    </r>
    <r>
      <rPr>
        <sz val="12"/>
        <rFont val="宋体"/>
        <family val="3"/>
        <charset val="134"/>
      </rPr>
      <t>件数</t>
    </r>
  </si>
  <si>
    <t>first_nm</t>
  </si>
  <si>
    <t>sencond_nm</t>
  </si>
  <si>
    <t>area</t>
  </si>
  <si>
    <t>k_id_1</t>
  </si>
  <si>
    <t xml:space="preserve">tokyo               </t>
  </si>
  <si>
    <t>« NULL »</t>
  </si>
  <si>
    <r>
      <t>若需要子表过滤条件，用on条件，过滤</t>
    </r>
    <r>
      <rPr>
        <sz val="12"/>
        <color rgb="FFFF0000"/>
        <rFont val="宋体"/>
        <family val="3"/>
        <charset val="134"/>
      </rPr>
      <t>子表</t>
    </r>
    <r>
      <rPr>
        <sz val="12"/>
        <rFont val="宋体"/>
        <family val="3"/>
        <charset val="134"/>
      </rPr>
      <t>件数</t>
    </r>
    <phoneticPr fontId="7" type="noConversion"/>
  </si>
  <si>
    <t>如果把子表过滤条件，写在WHERE条件里，会外连失效</t>
    <phoneticPr fontId="7" type="noConversion"/>
  </si>
  <si>
    <r>
      <t>select</t>
    </r>
    <r>
      <rPr>
        <sz val="10"/>
        <color theme="1"/>
        <rFont val="ＭＳ ゴシック"/>
        <family val="3"/>
      </rPr>
      <t xml:space="preserve">   </t>
    </r>
    <r>
      <rPr>
        <sz val="10"/>
        <color rgb="FF808080"/>
        <rFont val="ＭＳ ゴシック"/>
        <family val="3"/>
      </rPr>
      <t>*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      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</si>
  <si>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</si>
  <si>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where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area</t>
    </r>
    <r>
      <rPr>
        <sz val="10"/>
        <color rgb="FF808080"/>
        <rFont val="ＭＳ ゴシック"/>
        <family val="3"/>
      </rPr>
      <t>=</t>
    </r>
    <r>
      <rPr>
        <sz val="10"/>
        <color rgb="FFFF2800"/>
        <rFont val="ＭＳ ゴシック"/>
        <family val="3"/>
      </rPr>
      <t>'tokyo'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</si>
  <si>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0080FF"/>
        <rFont val="ＭＳ ゴシック"/>
        <family val="3"/>
      </rPr>
      <t>and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</t>
    </r>
    <r>
      <rPr>
        <sz val="10"/>
        <color rgb="FF808080"/>
        <rFont val="ＭＳ ゴシック"/>
        <family val="3"/>
      </rPr>
      <t>&gt;</t>
    </r>
    <r>
      <rPr>
        <sz val="10"/>
        <color rgb="FFFF2800"/>
        <rFont val="ＭＳ ゴシック"/>
        <family val="3"/>
      </rPr>
      <t>2000</t>
    </r>
  </si>
  <si>
    <r>
      <t>select</t>
    </r>
    <r>
      <rPr>
        <sz val="10"/>
        <color theme="1"/>
        <rFont val="ＭＳ ゴシック"/>
        <family val="3"/>
      </rPr>
      <t xml:space="preserve"> 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first_nm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sencond_nm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money houkenn</t>
    </r>
    <r>
      <rPr>
        <sz val="10"/>
        <color rgb="FF808080"/>
        <rFont val="ＭＳ ゴシック"/>
        <family val="3"/>
      </rPr>
      <t>,</t>
    </r>
    <r>
      <rPr>
        <sz val="10"/>
        <color theme="1"/>
        <rFont val="ＭＳ ゴシック"/>
        <family val="3"/>
      </rPr>
      <t>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money nenkin </t>
    </r>
    <r>
      <rPr>
        <sz val="10"/>
        <color rgb="FF0080FF"/>
        <rFont val="ＭＳ ゴシック"/>
        <family val="3"/>
      </rPr>
      <t>from</t>
    </r>
    <r>
      <rPr>
        <sz val="10"/>
        <color theme="1"/>
        <rFont val="ＭＳ ゴシック"/>
        <family val="3"/>
      </rPr>
      <t xml:space="preserve"> t_kojin k 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</si>
  <si>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t_houkenn h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h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</si>
  <si>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r>
      <t xml:space="preserve">    </t>
    </r>
    <r>
      <rPr>
        <sz val="10"/>
        <color rgb="FF0080FF"/>
        <rFont val="ＭＳ ゴシック"/>
        <family val="3"/>
      </rPr>
      <t>left</t>
    </r>
    <r>
      <rPr>
        <sz val="10"/>
        <color theme="1"/>
        <rFont val="ＭＳ ゴシック"/>
        <family val="3"/>
      </rPr>
      <t xml:space="preserve"> </t>
    </r>
    <r>
      <rPr>
        <sz val="10"/>
        <color rgb="FF0080FF"/>
        <rFont val="ＭＳ ゴシック"/>
        <family val="3"/>
      </rPr>
      <t>join</t>
    </r>
    <r>
      <rPr>
        <sz val="10"/>
        <color theme="1"/>
        <rFont val="ＭＳ ゴシック"/>
        <family val="3"/>
      </rPr>
      <t xml:space="preserve"> t_neikin n  </t>
    </r>
    <r>
      <rPr>
        <sz val="10"/>
        <color rgb="FF0080FF"/>
        <rFont val="ＭＳ ゴシック"/>
        <family val="3"/>
      </rPr>
      <t>on</t>
    </r>
    <r>
      <rPr>
        <sz val="10"/>
        <color theme="1"/>
        <rFont val="ＭＳ ゴシック"/>
        <family val="3"/>
      </rPr>
      <t xml:space="preserve"> k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 xml:space="preserve">k_id </t>
    </r>
    <r>
      <rPr>
        <sz val="10"/>
        <color rgb="FF808080"/>
        <rFont val="ＭＳ ゴシック"/>
        <family val="3"/>
      </rPr>
      <t>=</t>
    </r>
    <r>
      <rPr>
        <sz val="10"/>
        <color theme="1"/>
        <rFont val="ＭＳ ゴシック"/>
        <family val="3"/>
      </rPr>
      <t xml:space="preserve"> n</t>
    </r>
    <r>
      <rPr>
        <sz val="10"/>
        <color rgb="FF808080"/>
        <rFont val="ＭＳ ゴシック"/>
        <family val="3"/>
      </rPr>
      <t>.</t>
    </r>
    <r>
      <rPr>
        <sz val="10"/>
        <color theme="1"/>
        <rFont val="ＭＳ ゴシック"/>
        <family val="3"/>
      </rPr>
      <t>k_id</t>
    </r>
  </si>
  <si>
    <t>houkenn</t>
  </si>
  <si>
    <t>nenkin</t>
  </si>
  <si>
    <t>根据EXISTS的检索结果，取出当前时间</t>
  </si>
  <si>
    <t>select now()</t>
  </si>
  <si>
    <t xml:space="preserve">where </t>
  </si>
  <si>
    <t>exists</t>
  </si>
  <si>
    <t>(select 1 where 1=1 union all select 2 where 1=1)</t>
  </si>
  <si>
    <t>判断exists后面的检索结果记录件数，</t>
  </si>
  <si>
    <t>如果是一条以上就认为是真。否则为假。</t>
  </si>
  <si>
    <t>1 in (select 1 where 1=1 union all select 2 where 1=1)</t>
  </si>
  <si>
    <t>判断IN 前面的字段内容，</t>
  </si>
  <si>
    <t>是否在后面的集合里，如果在集合里为真，不在集合里为假</t>
  </si>
  <si>
    <t>https://blog.csdn.net/tunan666/article/details/113924733</t>
    <phoneticPr fontId="7" type="noConversion"/>
  </si>
  <si>
    <t>input.csv</t>
    <phoneticPr fontId="7" type="noConversion"/>
  </si>
  <si>
    <t>output.csv</t>
    <phoneticPr fontId="7" type="noConversion"/>
  </si>
  <si>
    <t>tsv:文本文件里面的内容项目用换行附分隔 [\t]</t>
    <phoneticPr fontId="7" type="noConversion"/>
  </si>
  <si>
    <t>csv:文本文件里面的内容项目用逗号分隔 [,]</t>
    <phoneticPr fontId="7" type="noConversion"/>
  </si>
  <si>
    <t>Map&lt;String,Integer&gt;</t>
    <phoneticPr fontId="7" type="noConversion"/>
  </si>
  <si>
    <t>KEY:yyyymm</t>
    <phoneticPr fontId="7" type="noConversion"/>
  </si>
  <si>
    <t>VAL:money</t>
    <phoneticPr fontId="7" type="noConversion"/>
  </si>
  <si>
    <t>String "20190112,6000"</t>
    <phoneticPr fontId="7" type="noConversion"/>
  </si>
  <si>
    <t>ymd "20190112"</t>
    <phoneticPr fontId="7" type="noConversion"/>
  </si>
  <si>
    <t>money 6000</t>
    <phoneticPr fontId="7" type="noConversion"/>
  </si>
  <si>
    <t>LIST</t>
    <phoneticPr fontId="7" type="noConversion"/>
  </si>
  <si>
    <t>package jp.co.yahoo.hw.ym20230205.saisk.test.exe;</t>
  </si>
  <si>
    <t>import java.io.BufferedReader;</t>
  </si>
  <si>
    <t>import java.io.BufferedWriter;</t>
  </si>
  <si>
    <t>import java.io.File;</t>
  </si>
  <si>
    <t>import java.io.FileInputStream;</t>
  </si>
  <si>
    <t>import java.io.FileOutputStream;</t>
  </si>
  <si>
    <t>import java.io.InputStreamReader;</t>
  </si>
  <si>
    <t>import java.io.OutputStreamWriter;</t>
  </si>
  <si>
    <t>import java.util.ArrayList;</t>
  </si>
  <si>
    <t>import java.util.List;</t>
  </si>
  <si>
    <t>import java.util.Map;</t>
  </si>
  <si>
    <t>import java.util.Map.Entry;</t>
  </si>
  <si>
    <t>import java.util.TreeMap;</t>
  </si>
  <si>
    <t>public class HomeWork0212 {</t>
  </si>
  <si>
    <t>public static void main(String[] args) {</t>
  </si>
  <si>
    <t>try {</t>
  </si>
  <si>
    <t>runHomeWork("res\\homework\\","input.csv","res\\homework\\","output.csv","utf-8");</t>
  </si>
  <si>
    <t>} catch (Throwable e) {</t>
  </si>
  <si>
    <t>e.printStackTrace();</t>
  </si>
  <si>
    <t>private static void runHomeWork(String inputFolder,String input, String outputFolder,String output, String encode) throws Throwable {</t>
  </si>
  <si>
    <t>List&lt;String&gt; strLst = getFileContent(new File(inputFolder + input), "utf-8");</t>
  </si>
  <si>
    <t>Map&lt;String,Integer&gt; map = new TreeMap&lt;String ,Integer&gt;();</t>
  </si>
  <si>
    <t>for (int  i = 0; i &lt; strLst.size(); i++) {</t>
  </si>
  <si>
    <t>if (i==0) {</t>
  </si>
  <si>
    <t>continue;</t>
  </si>
  <si>
    <t>String str = strLst.get(i);</t>
  </si>
  <si>
    <t>String[] arrStr = str.split(",");</t>
  </si>
  <si>
    <t>String ymd = arrStr[0];</t>
  </si>
  <si>
    <t>int ymdMoney = Integer.valueOf(arrStr[1]);</t>
  </si>
  <si>
    <t>String ym = ymd.substring(0, 6);</t>
  </si>
  <si>
    <t>if (map.containsKey(ym)) {</t>
  </si>
  <si>
    <t>map.put(ym,   map.get(ym) + ymdMoney);</t>
  </si>
  <si>
    <t>} else {</t>
  </si>
  <si>
    <t>map.put(ym,ymdMoney);</t>
  </si>
  <si>
    <t>BufferedWriter writer = new BufferedWriter(new OutputStreamWriter(</t>
  </si>
  <si>
    <t>new FileOutputStream(outputFolder + output), encode));</t>
  </si>
  <si>
    <t>writer.write("月份,销售额");</t>
  </si>
  <si>
    <t>writer.newLine();</t>
  </si>
  <si>
    <t>for(Entry&lt;String, Integer&gt; entry : map.entrySet()) {</t>
  </si>
  <si>
    <t>writer.write(entry.getKey()+"," + entry.getValue());</t>
  </si>
  <si>
    <t>writer.close();</t>
  </si>
  <si>
    <t>public static List&lt;String&gt; getFileContent(File f, String encode)</t>
  </si>
  <si>
    <t>throws Exception {</t>
  </si>
  <si>
    <t>List&lt;String&gt; retList = new ArrayList&lt;String&gt;();</t>
  </si>
  <si>
    <t>BufferedReader reader = new BufferedReader(new InputStreamReader(</t>
  </si>
  <si>
    <t>new FileInputStream(f),</t>
  </si>
  <si>
    <t>encode));</t>
  </si>
  <si>
    <t>while (reader.ready()) {</t>
  </si>
  <si>
    <t>retList.add(reader.readLine());</t>
  </si>
  <si>
    <t>reader.close();</t>
  </si>
  <si>
    <t>return retList;</t>
  </si>
  <si>
    <t>public static void putFileContent(List&lt;String&gt; strLst, String newPath, String newNm, String encode)</t>
  </si>
  <si>
    <t>File file = new File(newPath);</t>
  </si>
  <si>
    <t>file.mkdirs();</t>
  </si>
  <si>
    <t>new FileOutputStream(newPath + newNm), encode));</t>
  </si>
  <si>
    <t>for (String str : strLst) {</t>
  </si>
  <si>
    <t>writer.write(str);</t>
  </si>
  <si>
    <t>// 清除缓存</t>
  </si>
  <si>
    <t>writer.flush();</t>
  </si>
  <si>
    <t>D:\&gt;cd D:\soft\mysql-8.0.16-winx64\bin</t>
    <phoneticPr fontId="1"/>
  </si>
  <si>
    <t>package cn.itcast.mybatis.jdbc;</t>
  </si>
  <si>
    <t>public class Ta {</t>
  </si>
  <si>
    <r>
      <t>// TODO 自動生成されたメソッド</t>
    </r>
    <r>
      <rPr>
        <sz val="11"/>
        <color theme="1"/>
        <rFont val="等线"/>
        <family val="3"/>
        <charset val="128"/>
        <scheme val="minor"/>
      </rPr>
      <t>・</t>
    </r>
    <r>
      <rPr>
        <sz val="11"/>
        <color theme="1"/>
        <rFont val="等线"/>
        <family val="2"/>
        <scheme val="minor"/>
      </rPr>
      <t>スタブ</t>
    </r>
  </si>
  <si>
    <t>if (args != null) {</t>
  </si>
  <si>
    <t>if (args.length == 0) {</t>
  </si>
  <si>
    <t>System.out.println("args.length == 0");</t>
  </si>
  <si>
    <t>System.out.println(args.length);</t>
  </si>
  <si>
    <t>for (String str : args) {</t>
  </si>
  <si>
    <t>System.out.println(str);</t>
  </si>
  <si>
    <t>System.out.println("args = null ");</t>
  </si>
  <si>
    <t>1W</t>
    <phoneticPr fontId="7" type="noConversion"/>
  </si>
  <si>
    <t>数据连接池</t>
    <phoneticPr fontId="7" type="noConversion"/>
  </si>
  <si>
    <t>CTRL+C</t>
    <phoneticPr fontId="7" type="noConversion"/>
  </si>
  <si>
    <t>强制退出</t>
    <phoneticPr fontId="7" type="noConversion"/>
  </si>
  <si>
    <t xml:space="preserve"> find ./ -name "*.java" | xargs grep -n "main"</t>
  </si>
  <si>
    <t>先使用find命令查找文件，然后使用grep命令查找哪些文件包含某个字符串</t>
  </si>
  <si>
    <t>更改文件权限</t>
    <phoneticPr fontId="7" type="noConversion"/>
  </si>
  <si>
    <t>mkdir folder</t>
    <phoneticPr fontId="7" type="noConversion"/>
  </si>
  <si>
    <t>rm file</t>
    <phoneticPr fontId="7" type="noConversion"/>
  </si>
  <si>
    <t>rm -rf folder</t>
    <phoneticPr fontId="7" type="noConversion"/>
  </si>
  <si>
    <t>删除文件夹</t>
    <phoneticPr fontId="7" type="noConversion"/>
  </si>
  <si>
    <t>删除文件、</t>
    <phoneticPr fontId="7" type="noConversion"/>
  </si>
  <si>
    <t>新建文件夹</t>
    <phoneticPr fontId="7" type="noConversion"/>
  </si>
  <si>
    <t>chmod 777 file</t>
    <phoneticPr fontId="7" type="noConversion"/>
  </si>
  <si>
    <t>CREATE TABLE `t_animal` (</t>
  </si>
  <si>
    <t xml:space="preserve">  `ID` varchar(5) NOT NULL COMMENT 'ID',</t>
  </si>
  <si>
    <t xml:space="preserve">  `SEI` varchar(20) NOT NULL COMMENT '姓',</t>
  </si>
  <si>
    <t xml:space="preserve">  `MEI` varchar(20) NOT NULL COMMENT '名',</t>
  </si>
  <si>
    <t xml:space="preserve">  `SEX` char(1) DEFAULT NULL COMMENT '性別',</t>
  </si>
  <si>
    <t xml:space="preserve">  `BIRTHDAY` date DEFAULT NULL COMMENT '誕生日',</t>
  </si>
  <si>
    <t xml:space="preserve">  `FOOD` decimal(10,1) DEFAULT NULL COMMENT 'FOOD',</t>
  </si>
  <si>
    <t xml:space="preserve">  `CREATE_TIME` datetime NOT NULL DEFAULT CURRENT_TIMESTAMP COMMENT '作成时间',</t>
  </si>
  <si>
    <t xml:space="preserve">  `UPDATE_USER` varchar(10) NOT NULL DEFAULT 'ID000' COMMENT '更新者',</t>
  </si>
  <si>
    <t xml:space="preserve">  `UPDATE_TIME` datetime NOT NULL DEFAULT CURRENT_TIMESTAMP COMMENT '更新时间',</t>
  </si>
  <si>
    <t xml:space="preserve">  `DEL_FLG` char(1) NOT NULL DEFAULT '0' COMMENT '削除フラグ',</t>
  </si>
  <si>
    <t xml:space="preserve">  PRIMARY KEY (`ID`)</t>
  </si>
  <si>
    <t>) ENGINE=InnoDB DEFAULT CHARSET=utf8mb3 COMMENT='動物テーブル'</t>
  </si>
  <si>
    <t>1。需求分析，功能细小化</t>
  </si>
  <si>
    <t>2。找日本IT公司 契约</t>
  </si>
  <si>
    <t>3。日本IT公司找发包给多个外国人公司</t>
  </si>
  <si>
    <t>4。外国人公司再发包给国内，或在日小公司</t>
  </si>
  <si>
    <t>6。MOCK モック画面</t>
  </si>
  <si>
    <t>7。定好制造语言，框架</t>
  </si>
  <si>
    <t>11。详细设计 类名，包名，JSP名称，API具体调用 入力参数/出力参数</t>
  </si>
  <si>
    <t>15。结合测试</t>
  </si>
  <si>
    <t>黑盒测试</t>
    <phoneticPr fontId="7" type="noConversion"/>
  </si>
  <si>
    <t>看不到代码</t>
    <phoneticPr fontId="7" type="noConversion"/>
  </si>
  <si>
    <t>白盒测试</t>
    <phoneticPr fontId="7" type="noConversion"/>
  </si>
  <si>
    <t>看到代码</t>
    <phoneticPr fontId="7" type="noConversion"/>
  </si>
  <si>
    <t>19。改BUG，维护阶段</t>
    <phoneticPr fontId="7" type="noConversion"/>
  </si>
  <si>
    <t>17。验收，压力测试（数据多的情况下，性能如何，是否需要调优）</t>
    <phoneticPr fontId="7" type="noConversion"/>
  </si>
  <si>
    <t>18。纳品 （试样书，代码，数据库DDL，手顺）</t>
    <phoneticPr fontId="7" type="noConversion"/>
  </si>
  <si>
    <t>13。制造 REVIEW</t>
    <phoneticPr fontId="7" type="noConversion"/>
  </si>
  <si>
    <t>16。系统测试</t>
    <phoneticPr fontId="7" type="noConversion"/>
  </si>
  <si>
    <t>テスト前提</t>
    <phoneticPr fontId="7" type="noConversion"/>
  </si>
  <si>
    <t>テスト期待結果</t>
    <phoneticPr fontId="7" type="noConversion"/>
  </si>
  <si>
    <t>担当者</t>
    <phoneticPr fontId="7" type="noConversion"/>
  </si>
  <si>
    <t>完了日</t>
    <phoneticPr fontId="7" type="noConversion"/>
  </si>
  <si>
    <t>結果</t>
    <phoneticPr fontId="7" type="noConversion"/>
  </si>
  <si>
    <t>正常系</t>
    <phoneticPr fontId="7" type="noConversion"/>
  </si>
  <si>
    <t>No.</t>
    <phoneticPr fontId="7" type="noConversion"/>
  </si>
  <si>
    <t>異常系</t>
    <phoneticPr fontId="7" type="noConversion"/>
  </si>
  <si>
    <t>アクション</t>
    <phoneticPr fontId="7" type="noConversion"/>
  </si>
  <si>
    <t>OK</t>
    <phoneticPr fontId="7" type="noConversion"/>
  </si>
  <si>
    <t>下記エラーメッセージを画面に出すこと
用户名和密码不一致</t>
    <phoneticPr fontId="7" type="noConversion"/>
  </si>
  <si>
    <t>登録ボタン押下時</t>
    <phoneticPr fontId="7" type="noConversion"/>
  </si>
  <si>
    <t>ログイン画面で、データベースに存在しないユーザーを入力する。</t>
    <phoneticPr fontId="7" type="noConversion"/>
  </si>
  <si>
    <t>id</t>
  </si>
  <si>
    <t>username</t>
  </si>
  <si>
    <t>birthday</t>
  </si>
  <si>
    <t>sex</t>
  </si>
  <si>
    <t>address</t>
  </si>
  <si>
    <t>password</t>
  </si>
  <si>
    <t>tel</t>
  </si>
  <si>
    <t>mail</t>
  </si>
  <si>
    <t>delete_flg</t>
  </si>
  <si>
    <t>create_time</t>
  </si>
  <si>
    <t>create_user_id</t>
  </si>
  <si>
    <t>update_time</t>
  </si>
  <si>
    <t>update_user_id</t>
  </si>
  <si>
    <t>1111</t>
  </si>
  <si>
    <t>2222</t>
  </si>
  <si>
    <t>1</t>
  </si>
  <si>
    <t>aaa</t>
  </si>
  <si>
    <t>0</t>
  </si>
  <si>
    <t>system</t>
  </si>
  <si>
    <t>a01</t>
  </si>
  <si>
    <t>张01</t>
  </si>
  <si>
    <t>tanaka</t>
  </si>
  <si>
    <t>123456</t>
  </si>
  <si>
    <t>sakawa</t>
  </si>
  <si>
    <t>佐川</t>
  </si>
  <si>
    <t>2</t>
  </si>
  <si>
    <t>上海</t>
  </si>
  <si>
    <t>3@gmail.com</t>
  </si>
  <si>
    <t>suzuki</t>
  </si>
  <si>
    <t>鈴木</t>
  </si>
  <si>
    <t>大連</t>
  </si>
  <si>
    <t>08082245608</t>
  </si>
  <si>
    <t>2@gmail.com</t>
  </si>
  <si>
    <t>田中</t>
  </si>
  <si>
    <t>08014345691</t>
  </si>
  <si>
    <t>1@gmail.com</t>
  </si>
  <si>
    <t>aaaaaa はt_userに存在しないこと。</t>
    <phoneticPr fontId="7" type="noConversion"/>
  </si>
  <si>
    <t>期待結果のエラーメッセージと一致すること。</t>
    <phoneticPr fontId="7" type="noConversion"/>
  </si>
  <si>
    <t>田中</t>
    <phoneticPr fontId="7" type="noConversion"/>
  </si>
  <si>
    <t>ログイン画面で、データベースに存在するユーザーを入力する。</t>
    <phoneticPr fontId="7" type="noConversion"/>
  </si>
  <si>
    <t>メニュー画面に遷移すること。</t>
    <phoneticPr fontId="7" type="noConversion"/>
  </si>
  <si>
    <t>14。单体测试 JUNIT 最小的单元测试，主要测试类中的方法</t>
    <phoneticPr fontId="7" type="noConversion"/>
  </si>
  <si>
    <t>NO。</t>
    <phoneticPr fontId="7" type="noConversion"/>
  </si>
  <si>
    <t>格納場所</t>
    <phoneticPr fontId="7" type="noConversion"/>
  </si>
  <si>
    <t>XX仕様書</t>
    <phoneticPr fontId="7" type="noConversion"/>
  </si>
  <si>
    <t>C:\AMD</t>
    <phoneticPr fontId="7" type="noConversion"/>
  </si>
  <si>
    <t>ｘｘｘｘ</t>
    <phoneticPr fontId="7" type="noConversion"/>
  </si>
  <si>
    <t>　　　　　　デグレ確認</t>
    <phoneticPr fontId="7" type="noConversion"/>
  </si>
  <si>
    <t>单体测试</t>
    <phoneticPr fontId="7" type="noConversion"/>
  </si>
  <si>
    <t>カバレッジ</t>
    <phoneticPr fontId="7" type="noConversion"/>
  </si>
  <si>
    <t>coverage</t>
    <phoneticPr fontId="7" type="noConversion"/>
  </si>
  <si>
    <t>目标要达到100%。达不到100%要说明原因</t>
    <phoneticPr fontId="7" type="noConversion"/>
  </si>
  <si>
    <t>覆盖率COVERAGE要100%</t>
    <phoneticPr fontId="7" type="noConversion"/>
  </si>
  <si>
    <t>正常系和异常系</t>
    <phoneticPr fontId="7" type="noConversion"/>
  </si>
  <si>
    <t>主要跑正常系</t>
    <phoneticPr fontId="7" type="noConversion"/>
  </si>
  <si>
    <t>要件定义</t>
    <phoneticPr fontId="7" type="noConversion"/>
  </si>
  <si>
    <t>基本设计，外部设计</t>
    <phoneticPr fontId="7" type="noConversion"/>
  </si>
  <si>
    <t>详细设计，内部设计</t>
    <phoneticPr fontId="7" type="noConversion"/>
  </si>
  <si>
    <t>制造</t>
    <phoneticPr fontId="7" type="noConversion"/>
  </si>
  <si>
    <t>单体</t>
    <phoneticPr fontId="7" type="noConversion"/>
  </si>
  <si>
    <t>结合测试</t>
    <phoneticPr fontId="7" type="noConversion"/>
  </si>
  <si>
    <t>系统 测试</t>
    <phoneticPr fontId="7" type="noConversion"/>
  </si>
  <si>
    <t xml:space="preserve">           批处理　入力是什么，出力是什么</t>
    <phoneticPr fontId="7" type="noConversion"/>
  </si>
  <si>
    <t xml:space="preserve">           账票 （CSV文件，PDF，EXCEL）格式是什么样</t>
    <phoneticPr fontId="7" type="noConversion"/>
  </si>
  <si>
    <t>10。基本设计 写试样书阶段，</t>
    <phoneticPr fontId="7" type="noConversion"/>
  </si>
  <si>
    <t xml:space="preserve">           画面      レイアウト、イベント、メッセージ内容，表和画面项目的对应关系，表之间的关系，画面迁移，画面校验</t>
    <phoneticPr fontId="7" type="noConversion"/>
  </si>
  <si>
    <t>8。估计工数，招人</t>
    <phoneticPr fontId="7" type="noConversion"/>
  </si>
  <si>
    <t>9。要件定义</t>
    <phoneticPr fontId="7" type="noConversion"/>
  </si>
  <si>
    <t>springmvc_mybatis_db/WebRoot/WEB-INF/jsp/animalinfo/animalInsert.jsp</t>
  </si>
  <si>
    <t>springmvc_mybatis_db/WebRoot/js/animal/animalList.js</t>
  </si>
  <si>
    <t>springmvc_mybatis_db/WebRoot/WEB-INF/jsp/animalinfo/animalList.jsp</t>
  </si>
  <si>
    <t>springmvc_mybatis_db/src/cn/itcast/ssm/service/AnimalService.java</t>
  </si>
  <si>
    <t>springmvc_mybatis_db/src/cn/itcast/ssm/service/impl/AnimalServiceImpl.java</t>
  </si>
  <si>
    <t>springmvc_mybatis_db/config/spring/applicationContext-service.xml</t>
  </si>
  <si>
    <t>springmvc_mybatis_db/src/cn/itcast/ssm/po/original/TAnimal.java</t>
  </si>
  <si>
    <t>springmvc_mybatis_db/src/cn/itcast/ssm/mapper/original/TAnimalMapper.java</t>
  </si>
  <si>
    <t>springmvc_mybatis_db/src/cn/itcast/ssm/mapper/original/TAnimalMapper.xml</t>
  </si>
  <si>
    <t>springmvc_mybatis_db/res/generatorConfigMysql.xml</t>
    <phoneticPr fontId="7" type="noConversion"/>
  </si>
  <si>
    <t>A</t>
    <phoneticPr fontId="7" type="noConversion"/>
  </si>
  <si>
    <t>U</t>
    <phoneticPr fontId="7" type="noConversion"/>
  </si>
  <si>
    <t>/springmvc_mybatis_db/src/org/mybatis/generator/GeneratorSqlmapMysql.java</t>
  </si>
  <si>
    <t>springmvc_mybatis_db/src/cn/itcast/ssm/controller/AnimalController.java</t>
    <phoneticPr fontId="7" type="noConversion"/>
  </si>
  <si>
    <t>TOMCAT</t>
    <phoneticPr fontId="7" type="noConversion"/>
  </si>
  <si>
    <t>web.xml</t>
  </si>
  <si>
    <t>CONTROL</t>
    <phoneticPr fontId="7" type="noConversion"/>
  </si>
  <si>
    <t>SERVICE</t>
    <phoneticPr fontId="7" type="noConversion"/>
  </si>
  <si>
    <t>SERVICE IMPL</t>
    <phoneticPr fontId="7" type="noConversion"/>
  </si>
  <si>
    <t>MAPPER(original)</t>
    <phoneticPr fontId="7" type="noConversion"/>
  </si>
  <si>
    <t>MAPPER(customer)</t>
    <phoneticPr fontId="7" type="noConversion"/>
  </si>
  <si>
    <t>return JSP/action</t>
    <phoneticPr fontId="7" type="noConversion"/>
  </si>
  <si>
    <t>JSP</t>
    <phoneticPr fontId="7" type="noConversion"/>
  </si>
  <si>
    <t>JS</t>
    <phoneticPr fontId="7" type="noConversion"/>
  </si>
  <si>
    <t>USER</t>
    <phoneticPr fontId="7" type="noConversion"/>
  </si>
  <si>
    <t>PWD</t>
    <phoneticPr fontId="7" type="noConversion"/>
  </si>
  <si>
    <t>5。前期投入找两三个人，了解业务流程</t>
    <phoneticPr fontId="7" type="noConversion"/>
  </si>
  <si>
    <t>12。制造 先行比较多，后补详细设计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</si>
</sst>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aaa"/>
  </numFmts>
  <fonts count="37">
    <font>
      <sz val="11"/>
      <color theme="1"/>
      <name val="等线"/>
      <family val="2"/>
      <scheme val="minor"/>
    </font>
    <font>
      <sz val="6"/>
      <name val="等线"/>
      <family val="3"/>
      <charset val="128"/>
      <scheme val="minor"/>
    </font>
    <font>
      <sz val="10"/>
      <color rgb="FF333333"/>
      <name val="Arial"/>
      <family val="2"/>
    </font>
    <font>
      <sz val="10"/>
      <color rgb="FFCC0000"/>
      <name val="NSimSun"/>
      <family val="3"/>
      <charset val="134"/>
    </font>
    <font>
      <sz val="10"/>
      <color rgb="FFCC0000"/>
      <name val="ＭＳ Ｐゴシック"/>
      <family val="3"/>
      <charset val="128"/>
    </font>
    <font>
      <b/>
      <sz val="11"/>
      <color rgb="FFFF0000"/>
      <name val="等线"/>
      <family val="3"/>
      <charset val="128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28"/>
      <color theme="1"/>
      <name val="等线"/>
      <family val="2"/>
      <scheme val="minor"/>
    </font>
    <font>
      <sz val="26"/>
      <color theme="1"/>
      <name val="等线"/>
      <family val="2"/>
      <scheme val="minor"/>
    </font>
    <font>
      <sz val="20"/>
      <color theme="1"/>
      <name val="等线"/>
      <family val="2"/>
      <scheme val="minor"/>
    </font>
    <font>
      <b/>
      <sz val="16"/>
      <color theme="1"/>
      <name val="等线"/>
      <family val="3"/>
      <charset val="134"/>
      <scheme val="minor"/>
    </font>
    <font>
      <b/>
      <u/>
      <sz val="16"/>
      <color theme="10"/>
      <name val="等线"/>
      <family val="3"/>
      <charset val="134"/>
      <scheme val="minor"/>
    </font>
    <font>
      <sz val="11"/>
      <color rgb="FFFFFFFF"/>
      <name val="等线"/>
      <family val="3"/>
      <charset val="134"/>
      <scheme val="minor"/>
    </font>
    <font>
      <sz val="10"/>
      <color theme="1"/>
      <name val="ＭＳ ゴシック"/>
      <family val="3"/>
      <charset val="134"/>
    </font>
    <font>
      <sz val="10"/>
      <color rgb="FF0080FF"/>
      <name val="ＭＳ ゴシック"/>
      <family val="3"/>
      <charset val="134"/>
    </font>
    <font>
      <sz val="10"/>
      <color rgb="FF808080"/>
      <name val="ＭＳ ゴシック"/>
      <family val="3"/>
      <charset val="134"/>
    </font>
    <font>
      <sz val="10"/>
      <color theme="1"/>
      <name val="ＭＳ ゴシック"/>
      <family val="3"/>
    </font>
    <font>
      <sz val="10"/>
      <color rgb="FF0080FF"/>
      <name val="ＭＳ ゴシック"/>
      <family val="3"/>
    </font>
    <font>
      <sz val="10"/>
      <color rgb="FF808080"/>
      <name val="ＭＳ ゴシック"/>
      <family val="3"/>
    </font>
    <font>
      <sz val="10"/>
      <color rgb="FFFF2800"/>
      <name val="ＭＳ ゴシック"/>
      <family val="3"/>
    </font>
    <font>
      <sz val="10"/>
      <color rgb="FF35A16B"/>
      <name val="ＭＳ ゴシック"/>
      <family val="3"/>
    </font>
    <font>
      <b/>
      <sz val="11"/>
      <color theme="1"/>
      <name val="等线"/>
      <family val="3"/>
      <charset val="134"/>
      <scheme val="minor"/>
    </font>
    <font>
      <sz val="10"/>
      <color rgb="FF35A16B"/>
      <name val="宋体"/>
      <family val="3"/>
      <charset val="134"/>
    </font>
    <font>
      <sz val="12"/>
      <name val="宋体"/>
      <family val="3"/>
      <charset val="134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rgb="FF000000"/>
      <name val="宋体"/>
      <family val="3"/>
      <charset val="134"/>
    </font>
    <font>
      <sz val="6"/>
      <name val="MS Gothic"/>
      <family val="3"/>
      <charset val="128"/>
    </font>
    <font>
      <sz val="10"/>
      <name val="ＭＳ ゴシック"/>
      <family val="3"/>
      <charset val="134"/>
    </font>
    <font>
      <sz val="10"/>
      <color rgb="FFFF2800"/>
      <name val="ＭＳ ゴシック"/>
      <family val="3"/>
      <charset val="134"/>
    </font>
    <font>
      <b/>
      <sz val="12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1"/>
      <color rgb="FF000000"/>
      <name val="等线"/>
      <family val="3"/>
      <charset val="134"/>
      <scheme val="minor"/>
    </font>
    <font>
      <sz val="11"/>
      <color rgb="FF7F878F"/>
      <name val="等线"/>
      <family val="3"/>
      <charset val="134"/>
      <scheme val="minor"/>
    </font>
    <font>
      <sz val="11"/>
      <color theme="1"/>
      <name val="等线"/>
      <family val="3"/>
      <charset val="128"/>
      <scheme val="minor"/>
    </font>
    <font>
      <b/>
      <sz val="8"/>
      <color rgb="FF222222"/>
      <name val="Tahoma"/>
      <family val="2"/>
    </font>
  </fonts>
  <fills count="1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24" fillId="0" borderId="0"/>
  </cellStyleXfs>
  <cellXfs count="189">
    <xf numFmtId="0" fontId="0" fillId="0" borderId="0" xfId="0"/>
    <xf numFmtId="0" fontId="2" fillId="0" borderId="0" xfId="0" applyFont="1"/>
    <xf numFmtId="0" fontId="0" fillId="2" borderId="0" xfId="0" applyFill="1"/>
    <xf numFmtId="49" fontId="0" fillId="0" borderId="0" xfId="0" applyNumberFormat="1"/>
    <xf numFmtId="0" fontId="6" fillId="0" borderId="0" xfId="1"/>
    <xf numFmtId="0" fontId="0" fillId="3" borderId="0" xfId="0" applyFill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10" fillId="0" borderId="0" xfId="0" applyFont="1"/>
    <xf numFmtId="49" fontId="0" fillId="3" borderId="2" xfId="0" applyNumberFormat="1" applyFill="1" applyBorder="1"/>
    <xf numFmtId="49" fontId="0" fillId="3" borderId="3" xfId="0" applyNumberFormat="1" applyFill="1" applyBorder="1"/>
    <xf numFmtId="49" fontId="0" fillId="3" borderId="4" xfId="0" applyNumberFormat="1" applyFill="1" applyBorder="1"/>
    <xf numFmtId="49" fontId="0" fillId="0" borderId="5" xfId="0" applyNumberFormat="1" applyBorder="1"/>
    <xf numFmtId="49" fontId="0" fillId="0" borderId="1" xfId="0" applyNumberFormat="1" applyBorder="1"/>
    <xf numFmtId="49" fontId="0" fillId="0" borderId="6" xfId="0" applyNumberFormat="1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9" xfId="0" applyNumberFormat="1" applyBorder="1"/>
    <xf numFmtId="49" fontId="0" fillId="3" borderId="10" xfId="0" applyNumberFormat="1" applyFill="1" applyBorder="1"/>
    <xf numFmtId="49" fontId="0" fillId="0" borderId="11" xfId="0" applyNumberFormat="1" applyBorder="1"/>
    <xf numFmtId="49" fontId="0" fillId="0" borderId="12" xfId="0" applyNumberFormat="1" applyBorder="1"/>
    <xf numFmtId="0" fontId="11" fillId="0" borderId="0" xfId="0" applyFont="1"/>
    <xf numFmtId="0" fontId="12" fillId="0" borderId="0" xfId="1" applyFont="1"/>
    <xf numFmtId="49" fontId="0" fillId="4" borderId="5" xfId="0" applyNumberFormat="1" applyFill="1" applyBorder="1"/>
    <xf numFmtId="49" fontId="0" fillId="4" borderId="11" xfId="0" applyNumberFormat="1" applyFill="1" applyBorder="1"/>
    <xf numFmtId="49" fontId="0" fillId="4" borderId="1" xfId="0" applyNumberFormat="1" applyFill="1" applyBorder="1"/>
    <xf numFmtId="49" fontId="0" fillId="4" borderId="6" xfId="0" applyNumberFormat="1" applyFill="1" applyBorder="1"/>
    <xf numFmtId="0" fontId="0" fillId="5" borderId="0" xfId="0" applyFill="1"/>
    <xf numFmtId="0" fontId="0" fillId="6" borderId="0" xfId="0" applyFill="1"/>
    <xf numFmtId="0" fontId="0" fillId="0" borderId="1" xfId="0" applyBorder="1"/>
    <xf numFmtId="0" fontId="0" fillId="0" borderId="5" xfId="0" applyBorder="1"/>
    <xf numFmtId="0" fontId="0" fillId="0" borderId="8" xfId="0" applyBorder="1"/>
    <xf numFmtId="0" fontId="0" fillId="4" borderId="2" xfId="0" applyFill="1" applyBorder="1"/>
    <xf numFmtId="0" fontId="0" fillId="4" borderId="3" xfId="0" applyFill="1" applyBorder="1"/>
    <xf numFmtId="49" fontId="0" fillId="0" borderId="14" xfId="0" applyNumberFormat="1" applyBorder="1"/>
    <xf numFmtId="49" fontId="0" fillId="0" borderId="15" xfId="0" applyNumberFormat="1" applyBorder="1"/>
    <xf numFmtId="49" fontId="0" fillId="0" borderId="16" xfId="0" applyNumberFormat="1" applyBorder="1"/>
    <xf numFmtId="49" fontId="0" fillId="0" borderId="17" xfId="0" applyNumberFormat="1" applyBorder="1"/>
    <xf numFmtId="49" fontId="0" fillId="0" borderId="18" xfId="0" applyNumberFormat="1" applyBorder="1"/>
    <xf numFmtId="49" fontId="0" fillId="6" borderId="14" xfId="0" applyNumberFormat="1" applyFill="1" applyBorder="1"/>
    <xf numFmtId="49" fontId="0" fillId="6" borderId="15" xfId="0" applyNumberFormat="1" applyFill="1" applyBorder="1"/>
    <xf numFmtId="49" fontId="0" fillId="6" borderId="16" xfId="0" applyNumberFormat="1" applyFill="1" applyBorder="1"/>
    <xf numFmtId="49" fontId="0" fillId="4" borderId="14" xfId="0" applyNumberFormat="1" applyFill="1" applyBorder="1"/>
    <xf numFmtId="49" fontId="0" fillId="4" borderId="15" xfId="0" applyNumberFormat="1" applyFill="1" applyBorder="1"/>
    <xf numFmtId="49" fontId="0" fillId="4" borderId="16" xfId="0" applyNumberFormat="1" applyFill="1" applyBorder="1"/>
    <xf numFmtId="49" fontId="0" fillId="6" borderId="17" xfId="0" applyNumberFormat="1" applyFill="1" applyBorder="1"/>
    <xf numFmtId="49" fontId="0" fillId="6" borderId="0" xfId="0" applyNumberFormat="1" applyFill="1"/>
    <xf numFmtId="49" fontId="0" fillId="6" borderId="18" xfId="0" applyNumberFormat="1" applyFill="1" applyBorder="1"/>
    <xf numFmtId="49" fontId="0" fillId="4" borderId="17" xfId="0" applyNumberFormat="1" applyFill="1" applyBorder="1"/>
    <xf numFmtId="49" fontId="0" fillId="4" borderId="0" xfId="0" applyNumberFormat="1" applyFill="1"/>
    <xf numFmtId="49" fontId="0" fillId="4" borderId="18" xfId="0" applyNumberFormat="1" applyFill="1" applyBorder="1"/>
    <xf numFmtId="49" fontId="0" fillId="6" borderId="19" xfId="0" applyNumberFormat="1" applyFill="1" applyBorder="1"/>
    <xf numFmtId="49" fontId="0" fillId="6" borderId="20" xfId="0" applyNumberFormat="1" applyFill="1" applyBorder="1"/>
    <xf numFmtId="49" fontId="0" fillId="6" borderId="21" xfId="0" applyNumberFormat="1" applyFill="1" applyBorder="1"/>
    <xf numFmtId="49" fontId="0" fillId="4" borderId="19" xfId="0" applyNumberFormat="1" applyFill="1" applyBorder="1"/>
    <xf numFmtId="49" fontId="0" fillId="4" borderId="20" xfId="0" applyNumberFormat="1" applyFill="1" applyBorder="1"/>
    <xf numFmtId="49" fontId="0" fillId="4" borderId="21" xfId="0" applyNumberFormat="1" applyFill="1" applyBorder="1"/>
    <xf numFmtId="49" fontId="0" fillId="0" borderId="19" xfId="0" applyNumberFormat="1" applyBorder="1"/>
    <xf numFmtId="49" fontId="0" fillId="0" borderId="20" xfId="0" applyNumberFormat="1" applyBorder="1"/>
    <xf numFmtId="49" fontId="0" fillId="0" borderId="21" xfId="0" applyNumberFormat="1" applyBorder="1"/>
    <xf numFmtId="49" fontId="0" fillId="7" borderId="0" xfId="0" applyNumberFormat="1" applyFill="1"/>
    <xf numFmtId="49" fontId="0" fillId="0" borderId="13" xfId="0" applyNumberFormat="1" applyBorder="1"/>
    <xf numFmtId="49" fontId="0" fillId="0" borderId="22" xfId="0" applyNumberFormat="1" applyBorder="1"/>
    <xf numFmtId="49" fontId="0" fillId="0" borderId="23" xfId="0" applyNumberFormat="1" applyBorder="1"/>
    <xf numFmtId="49" fontId="0" fillId="0" borderId="24" xfId="0" applyNumberFormat="1" applyBorder="1"/>
    <xf numFmtId="0" fontId="0" fillId="7" borderId="1" xfId="0" applyFill="1" applyBorder="1"/>
    <xf numFmtId="58" fontId="0" fillId="0" borderId="5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58" fontId="0" fillId="0" borderId="7" xfId="0" applyNumberFormat="1" applyBorder="1" applyAlignment="1">
      <alignment horizontal="center" vertical="center"/>
    </xf>
    <xf numFmtId="176" fontId="0" fillId="0" borderId="8" xfId="0" applyNumberFormat="1" applyBorder="1" applyAlignment="1">
      <alignment horizontal="center" vertical="center"/>
    </xf>
    <xf numFmtId="20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0" fontId="0" fillId="6" borderId="1" xfId="0" applyNumberFormat="1" applyFill="1" applyBorder="1" applyAlignment="1">
      <alignment horizontal="center" vertical="center"/>
    </xf>
    <xf numFmtId="20" fontId="0" fillId="8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6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14" fontId="0" fillId="0" borderId="0" xfId="0" applyNumberFormat="1"/>
    <xf numFmtId="49" fontId="13" fillId="0" borderId="0" xfId="0" applyNumberFormat="1" applyFont="1"/>
    <xf numFmtId="49" fontId="0" fillId="2" borderId="0" xfId="0" applyNumberFormat="1" applyFill="1"/>
    <xf numFmtId="49" fontId="0" fillId="6" borderId="2" xfId="0" applyNumberFormat="1" applyFill="1" applyBorder="1"/>
    <xf numFmtId="49" fontId="0" fillId="6" borderId="3" xfId="0" applyNumberFormat="1" applyFill="1" applyBorder="1"/>
    <xf numFmtId="49" fontId="0" fillId="6" borderId="4" xfId="0" applyNumberFormat="1" applyFill="1" applyBorder="1"/>
    <xf numFmtId="49" fontId="0" fillId="3" borderId="5" xfId="0" applyNumberFormat="1" applyFill="1" applyBorder="1"/>
    <xf numFmtId="49" fontId="0" fillId="3" borderId="1" xfId="0" applyNumberFormat="1" applyFill="1" applyBorder="1"/>
    <xf numFmtId="49" fontId="0" fillId="3" borderId="6" xfId="0" applyNumberFormat="1" applyFill="1" applyBorder="1"/>
    <xf numFmtId="49" fontId="22" fillId="0" borderId="0" xfId="0" applyNumberFormat="1" applyFont="1"/>
    <xf numFmtId="49" fontId="18" fillId="0" borderId="0" xfId="0" applyNumberFormat="1" applyFont="1" applyAlignment="1">
      <alignment vertical="center"/>
    </xf>
    <xf numFmtId="49" fontId="17" fillId="0" borderId="0" xfId="0" applyNumberFormat="1" applyFont="1" applyAlignment="1">
      <alignment vertical="center"/>
    </xf>
    <xf numFmtId="49" fontId="19" fillId="0" borderId="0" xfId="0" applyNumberFormat="1" applyFont="1" applyAlignment="1">
      <alignment vertical="center"/>
    </xf>
    <xf numFmtId="49" fontId="15" fillId="0" borderId="0" xfId="0" applyNumberFormat="1" applyFont="1" applyAlignment="1">
      <alignment vertical="center"/>
    </xf>
    <xf numFmtId="49" fontId="21" fillId="0" borderId="0" xfId="0" applyNumberFormat="1" applyFont="1" applyAlignment="1">
      <alignment vertical="center"/>
    </xf>
    <xf numFmtId="49" fontId="0" fillId="0" borderId="0" xfId="0" applyNumberFormat="1" applyAlignment="1">
      <alignment vertical="center"/>
    </xf>
    <xf numFmtId="49" fontId="21" fillId="0" borderId="14" xfId="0" applyNumberFormat="1" applyFont="1" applyBorder="1" applyAlignment="1">
      <alignment vertical="center"/>
    </xf>
    <xf numFmtId="49" fontId="18" fillId="0" borderId="17" xfId="0" applyNumberFormat="1" applyFont="1" applyBorder="1" applyAlignment="1">
      <alignment vertical="center"/>
    </xf>
    <xf numFmtId="49" fontId="17" fillId="0" borderId="17" xfId="0" applyNumberFormat="1" applyFont="1" applyBorder="1" applyAlignment="1">
      <alignment vertical="center"/>
    </xf>
    <xf numFmtId="49" fontId="0" fillId="0" borderId="17" xfId="0" applyNumberFormat="1" applyBorder="1" applyAlignment="1">
      <alignment vertical="center"/>
    </xf>
    <xf numFmtId="49" fontId="21" fillId="0" borderId="17" xfId="0" applyNumberFormat="1" applyFont="1" applyBorder="1" applyAlignment="1">
      <alignment vertical="center"/>
    </xf>
    <xf numFmtId="49" fontId="17" fillId="0" borderId="19" xfId="0" applyNumberFormat="1" applyFont="1" applyBorder="1" applyAlignment="1">
      <alignment vertical="center"/>
    </xf>
    <xf numFmtId="49" fontId="21" fillId="6" borderId="14" xfId="0" applyNumberFormat="1" applyFont="1" applyFill="1" applyBorder="1" applyAlignment="1">
      <alignment vertical="center"/>
    </xf>
    <xf numFmtId="49" fontId="18" fillId="6" borderId="17" xfId="0" applyNumberFormat="1" applyFont="1" applyFill="1" applyBorder="1" applyAlignment="1">
      <alignment vertical="center"/>
    </xf>
    <xf numFmtId="49" fontId="17" fillId="6" borderId="17" xfId="0" applyNumberFormat="1" applyFont="1" applyFill="1" applyBorder="1" applyAlignment="1">
      <alignment vertical="center"/>
    </xf>
    <xf numFmtId="49" fontId="0" fillId="6" borderId="17" xfId="0" applyNumberFormat="1" applyFill="1" applyBorder="1" applyAlignment="1">
      <alignment vertical="center"/>
    </xf>
    <xf numFmtId="49" fontId="18" fillId="6" borderId="19" xfId="0" applyNumberFormat="1" applyFont="1" applyFill="1" applyBorder="1" applyAlignment="1">
      <alignment vertical="center"/>
    </xf>
    <xf numFmtId="49" fontId="0" fillId="6" borderId="0" xfId="0" applyNumberFormat="1" applyFill="1" applyAlignment="1">
      <alignment vertical="center"/>
    </xf>
    <xf numFmtId="49" fontId="18" fillId="6" borderId="0" xfId="0" applyNumberFormat="1" applyFont="1" applyFill="1" applyAlignment="1">
      <alignment vertical="center"/>
    </xf>
    <xf numFmtId="0" fontId="25" fillId="0" borderId="0" xfId="2" applyFont="1"/>
    <xf numFmtId="0" fontId="24" fillId="0" borderId="0" xfId="2"/>
    <xf numFmtId="49" fontId="27" fillId="10" borderId="1" xfId="2" applyNumberFormat="1" applyFont="1" applyFill="1" applyBorder="1" applyAlignment="1">
      <alignment horizontal="left" wrapText="1"/>
    </xf>
    <xf numFmtId="49" fontId="27" fillId="11" borderId="1" xfId="2" applyNumberFormat="1" applyFont="1" applyFill="1" applyBorder="1" applyAlignment="1">
      <alignment horizontal="left" wrapText="1"/>
    </xf>
    <xf numFmtId="49" fontId="24" fillId="10" borderId="1" xfId="2" applyNumberFormat="1" applyFill="1" applyBorder="1"/>
    <xf numFmtId="49" fontId="24" fillId="0" borderId="1" xfId="2" applyNumberFormat="1" applyBorder="1"/>
    <xf numFmtId="0" fontId="24" fillId="0" borderId="1" xfId="2" applyBorder="1"/>
    <xf numFmtId="49" fontId="25" fillId="10" borderId="1" xfId="2" applyNumberFormat="1" applyFont="1" applyFill="1" applyBorder="1"/>
    <xf numFmtId="49" fontId="25" fillId="0" borderId="1" xfId="2" applyNumberFormat="1" applyFont="1" applyBorder="1"/>
    <xf numFmtId="0" fontId="25" fillId="0" borderId="1" xfId="2" applyFont="1" applyBorder="1"/>
    <xf numFmtId="0" fontId="24" fillId="10" borderId="1" xfId="2" applyFill="1" applyBorder="1"/>
    <xf numFmtId="0" fontId="15" fillId="0" borderId="0" xfId="2" applyFont="1" applyAlignment="1">
      <alignment vertical="center"/>
    </xf>
    <xf numFmtId="0" fontId="29" fillId="0" borderId="0" xfId="2" applyFont="1" applyAlignment="1">
      <alignment vertical="center"/>
    </xf>
    <xf numFmtId="0" fontId="16" fillId="0" borderId="0" xfId="2" applyFont="1" applyAlignment="1">
      <alignment vertical="center"/>
    </xf>
    <xf numFmtId="0" fontId="24" fillId="0" borderId="0" xfId="2" applyAlignment="1">
      <alignment vertical="center"/>
    </xf>
    <xf numFmtId="0" fontId="25" fillId="0" borderId="14" xfId="2" applyFont="1" applyBorder="1"/>
    <xf numFmtId="0" fontId="25" fillId="0" borderId="15" xfId="2" applyFont="1" applyBorder="1"/>
    <xf numFmtId="0" fontId="24" fillId="0" borderId="15" xfId="2" applyBorder="1"/>
    <xf numFmtId="0" fontId="24" fillId="0" borderId="16" xfId="2" applyBorder="1"/>
    <xf numFmtId="0" fontId="24" fillId="0" borderId="17" xfId="2" applyBorder="1"/>
    <xf numFmtId="0" fontId="24" fillId="0" borderId="18" xfId="2" applyBorder="1"/>
    <xf numFmtId="49" fontId="24" fillId="0" borderId="0" xfId="2" applyNumberFormat="1"/>
    <xf numFmtId="0" fontId="25" fillId="0" borderId="17" xfId="2" applyFont="1" applyBorder="1"/>
    <xf numFmtId="0" fontId="24" fillId="0" borderId="19" xfId="2" applyBorder="1"/>
    <xf numFmtId="0" fontId="24" fillId="10" borderId="8" xfId="2" applyFill="1" applyBorder="1"/>
    <xf numFmtId="0" fontId="24" fillId="0" borderId="8" xfId="2" applyBorder="1"/>
    <xf numFmtId="0" fontId="24" fillId="0" borderId="20" xfId="2" applyBorder="1"/>
    <xf numFmtId="0" fontId="24" fillId="0" borderId="21" xfId="2" applyBorder="1"/>
    <xf numFmtId="0" fontId="0" fillId="0" borderId="0" xfId="0" applyAlignment="1">
      <alignment vertical="center"/>
    </xf>
    <xf numFmtId="0" fontId="31" fillId="0" borderId="0" xfId="2" applyFont="1"/>
    <xf numFmtId="0" fontId="31" fillId="6" borderId="0" xfId="2" applyFont="1" applyFill="1"/>
    <xf numFmtId="0" fontId="24" fillId="6" borderId="0" xfId="2" applyFill="1"/>
    <xf numFmtId="0" fontId="25" fillId="6" borderId="0" xfId="2" applyFont="1" applyFill="1"/>
    <xf numFmtId="0" fontId="18" fillId="6" borderId="0" xfId="0" applyFont="1" applyFill="1" applyAlignment="1">
      <alignment vertical="center"/>
    </xf>
    <xf numFmtId="49" fontId="33" fillId="11" borderId="25" xfId="0" applyNumberFormat="1" applyFont="1" applyFill="1" applyBorder="1" applyAlignment="1">
      <alignment horizontal="left" vertical="center" wrapText="1"/>
    </xf>
    <xf numFmtId="49" fontId="0" fillId="0" borderId="25" xfId="0" applyNumberFormat="1" applyBorder="1" applyAlignment="1">
      <alignment vertical="center"/>
    </xf>
    <xf numFmtId="0" fontId="0" fillId="0" borderId="25" xfId="0" applyBorder="1" applyAlignment="1">
      <alignment horizontal="right" vertical="center"/>
    </xf>
    <xf numFmtId="0" fontId="34" fillId="0" borderId="25" xfId="0" applyFont="1" applyBorder="1" applyAlignment="1">
      <alignment vertical="center"/>
    </xf>
    <xf numFmtId="0" fontId="18" fillId="0" borderId="14" xfId="0" applyFont="1" applyBorder="1" applyAlignment="1">
      <alignment vertical="center"/>
    </xf>
    <xf numFmtId="0" fontId="17" fillId="0" borderId="17" xfId="0" applyFont="1" applyBorder="1" applyAlignment="1">
      <alignment vertical="center"/>
    </xf>
    <xf numFmtId="0" fontId="18" fillId="0" borderId="17" xfId="0" applyFont="1" applyBorder="1" applyAlignment="1">
      <alignment vertical="center"/>
    </xf>
    <xf numFmtId="0" fontId="24" fillId="0" borderId="14" xfId="2" applyBorder="1"/>
    <xf numFmtId="49" fontId="33" fillId="11" borderId="26" xfId="0" applyNumberFormat="1" applyFont="1" applyFill="1" applyBorder="1" applyAlignment="1">
      <alignment horizontal="left" vertical="center" wrapText="1"/>
    </xf>
    <xf numFmtId="0" fontId="25" fillId="0" borderId="19" xfId="2" applyFont="1" applyBorder="1"/>
    <xf numFmtId="0" fontId="25" fillId="0" borderId="20" xfId="2" applyFont="1" applyBorder="1"/>
    <xf numFmtId="0" fontId="18" fillId="0" borderId="0" xfId="0" applyFont="1" applyAlignment="1">
      <alignment vertical="center"/>
    </xf>
    <xf numFmtId="0" fontId="17" fillId="0" borderId="0" xfId="0" applyFont="1" applyAlignment="1">
      <alignment vertical="center"/>
    </xf>
    <xf numFmtId="0" fontId="0" fillId="0" borderId="14" xfId="0" applyBorder="1"/>
    <xf numFmtId="0" fontId="0" fillId="0" borderId="17" xfId="0" applyBorder="1"/>
    <xf numFmtId="0" fontId="0" fillId="0" borderId="19" xfId="0" applyBorder="1"/>
    <xf numFmtId="0" fontId="36" fillId="0" borderId="0" xfId="0" applyFont="1"/>
    <xf numFmtId="20" fontId="0" fillId="0" borderId="0" xfId="0" applyNumberFormat="1"/>
    <xf numFmtId="0" fontId="0" fillId="12" borderId="0" xfId="0" applyFill="1"/>
    <xf numFmtId="0" fontId="0" fillId="13" borderId="0" xfId="0" applyFill="1"/>
    <xf numFmtId="0" fontId="0" fillId="0" borderId="1" xfId="0" applyBorder="1" applyAlignment="1">
      <alignment wrapText="1"/>
    </xf>
    <xf numFmtId="14" fontId="0" fillId="0" borderId="25" xfId="0" applyNumberFormat="1" applyBorder="1" applyAlignment="1">
      <alignment horizontal="right" vertical="center"/>
    </xf>
    <xf numFmtId="22" fontId="0" fillId="0" borderId="25" xfId="0" applyNumberFormat="1" applyBorder="1" applyAlignment="1">
      <alignment horizontal="right" vertical="center"/>
    </xf>
    <xf numFmtId="14" fontId="0" fillId="0" borderId="1" xfId="0" applyNumberFormat="1" applyBorder="1"/>
    <xf numFmtId="49" fontId="0" fillId="6" borderId="25" xfId="0" applyNumberFormat="1" applyFill="1" applyBorder="1" applyAlignment="1">
      <alignment vertical="center"/>
    </xf>
    <xf numFmtId="0" fontId="34" fillId="6" borderId="25" xfId="0" applyFont="1" applyFill="1" applyBorder="1" applyAlignment="1">
      <alignment vertical="center"/>
    </xf>
    <xf numFmtId="14" fontId="0" fillId="6" borderId="25" xfId="0" applyNumberFormat="1" applyFill="1" applyBorder="1" applyAlignment="1">
      <alignment horizontal="right" vertical="center"/>
    </xf>
    <xf numFmtId="0" fontId="0" fillId="14" borderId="0" xfId="0" applyFill="1"/>
    <xf numFmtId="0" fontId="0" fillId="0" borderId="15" xfId="0" applyBorder="1"/>
    <xf numFmtId="0" fontId="0" fillId="0" borderId="16" xfId="0" applyBorder="1"/>
    <xf numFmtId="0" fontId="0" fillId="0" borderId="18" xfId="0" applyBorder="1"/>
    <xf numFmtId="0" fontId="0" fillId="0" borderId="20" xfId="0" applyBorder="1"/>
    <xf numFmtId="0" fontId="0" fillId="0" borderId="21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3" borderId="14" xfId="0" applyFill="1" applyBorder="1"/>
    <xf numFmtId="0" fontId="0" fillId="3" borderId="15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18" xfId="0" applyFill="1" applyBorder="1"/>
    <xf numFmtId="0" fontId="0" fillId="15" borderId="0" xfId="0" applyFill="1"/>
  </cellXfs>
  <cellStyles count="3">
    <cellStyle name="ハイパーリンク" xfId="1" builtinId="8"/>
    <cellStyle name="標準" xfId="0" builtinId="0"/>
    <cellStyle name="標準 2" xfId="2" xr:uid="{6BCF2C84-EBCB-4321-A6E1-DE6A1B94154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277091</xdr:colOff>
      <xdr:row>31</xdr:row>
      <xdr:rowOff>55146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E67D0CF-2205-0581-BD8D-8F24A749D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091" y="173182"/>
          <a:ext cx="7516091" cy="525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22</xdr:col>
      <xdr:colOff>618186</xdr:colOff>
      <xdr:row>59</xdr:row>
      <xdr:rowOff>81732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D2F7C4E-3E72-68DD-E0B2-F4E836788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6061364"/>
          <a:ext cx="14438095" cy="4238095"/>
        </a:xfrm>
        <a:prstGeom prst="rect">
          <a:avLst/>
        </a:prstGeom>
      </xdr:spPr>
    </xdr:pic>
    <xdr:clientData/>
  </xdr:twoCellAnchor>
  <xdr:twoCellAnchor>
    <xdr:from>
      <xdr:col>4</xdr:col>
      <xdr:colOff>450272</xdr:colOff>
      <xdr:row>50</xdr:row>
      <xdr:rowOff>103908</xdr:rowOff>
    </xdr:from>
    <xdr:to>
      <xdr:col>6</xdr:col>
      <xdr:colOff>346364</xdr:colOff>
      <xdr:row>53</xdr:row>
      <xdr:rowOff>57728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0A80357-9282-41A2-B726-5AC2BC19E9F3}"/>
            </a:ext>
          </a:extLst>
        </xdr:cNvPr>
        <xdr:cNvSpPr/>
      </xdr:nvSpPr>
      <xdr:spPr>
        <a:xfrm>
          <a:off x="3082636" y="8762999"/>
          <a:ext cx="1212273" cy="473365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219364</xdr:colOff>
      <xdr:row>52</xdr:row>
      <xdr:rowOff>138543</xdr:rowOff>
    </xdr:from>
    <xdr:to>
      <xdr:col>6</xdr:col>
      <xdr:colOff>588818</xdr:colOff>
      <xdr:row>55</xdr:row>
      <xdr:rowOff>126997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8899223E-E5A0-4DEB-A34F-A359DF025389}"/>
            </a:ext>
          </a:extLst>
        </xdr:cNvPr>
        <xdr:cNvCxnSpPr/>
      </xdr:nvCxnSpPr>
      <xdr:spPr>
        <a:xfrm flipH="1" flipV="1">
          <a:off x="4167909" y="9143998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97752</xdr:colOff>
      <xdr:row>33</xdr:row>
      <xdr:rowOff>43733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4AB7EE-A07A-F7A2-46D5-F051F3689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5380952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38100</xdr:rowOff>
    </xdr:from>
    <xdr:to>
      <xdr:col>31</xdr:col>
      <xdr:colOff>143557</xdr:colOff>
      <xdr:row>66</xdr:row>
      <xdr:rowOff>116843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0B62D0-E431-A5FF-9D7C-F8AC46E14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6794500"/>
          <a:ext cx="19942857" cy="5057143"/>
        </a:xfrm>
        <a:prstGeom prst="rect">
          <a:avLst/>
        </a:prstGeom>
      </xdr:spPr>
    </xdr:pic>
    <xdr:clientData/>
  </xdr:twoCellAnchor>
  <xdr:twoCellAnchor>
    <xdr:from>
      <xdr:col>5</xdr:col>
      <xdr:colOff>418353</xdr:colOff>
      <xdr:row>24</xdr:row>
      <xdr:rowOff>29882</xdr:rowOff>
    </xdr:from>
    <xdr:to>
      <xdr:col>10</xdr:col>
      <xdr:colOff>209176</xdr:colOff>
      <xdr:row>27</xdr:row>
      <xdr:rowOff>127000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80A7CF07-669D-51EE-C449-C66CB554C85C}"/>
            </a:ext>
          </a:extLst>
        </xdr:cNvPr>
        <xdr:cNvSpPr/>
      </xdr:nvSpPr>
      <xdr:spPr>
        <a:xfrm>
          <a:off x="3705412" y="4332941"/>
          <a:ext cx="3077882" cy="635000"/>
        </a:xfrm>
        <a:prstGeom prst="wedgeRoundRectCallout">
          <a:avLst>
            <a:gd name="adj1" fmla="val -73986"/>
            <a:gd name="adj2" fmla="val -563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①．</a:t>
          </a:r>
          <a:r>
            <a:rPr lang="en-US" altLang="zh-CN" sz="1100"/>
            <a:t>CREATE</a:t>
          </a:r>
          <a:r>
            <a:rPr lang="en-US" altLang="zh-CN" sz="1100" baseline="0"/>
            <a:t> TABLE </a:t>
          </a:r>
          <a:r>
            <a:rPr lang="en-US" altLang="ja-JP" sz="1100" baseline="0"/>
            <a:t>SQL</a:t>
          </a:r>
          <a:r>
            <a:rPr lang="ja-JP" altLang="en-US" sz="1100" baseline="0"/>
            <a:t>文を実行する</a:t>
          </a:r>
          <a:endParaRPr lang="zh-CN" altLang="en-US" sz="1100"/>
        </a:p>
      </xdr:txBody>
    </xdr:sp>
    <xdr:clientData/>
  </xdr:twoCellAnchor>
  <xdr:twoCellAnchor>
    <xdr:from>
      <xdr:col>5</xdr:col>
      <xdr:colOff>395941</xdr:colOff>
      <xdr:row>20</xdr:row>
      <xdr:rowOff>29883</xdr:rowOff>
    </xdr:from>
    <xdr:to>
      <xdr:col>10</xdr:col>
      <xdr:colOff>209176</xdr:colOff>
      <xdr:row>23</xdr:row>
      <xdr:rowOff>127000</xdr:rowOff>
    </xdr:to>
    <xdr:sp macro="" textlink="">
      <xdr:nvSpPr>
        <xdr:cNvPr id="5" name="吹き出し: 角を丸めた四角形 4">
          <a:extLst>
            <a:ext uri="{FF2B5EF4-FFF2-40B4-BE49-F238E27FC236}">
              <a16:creationId xmlns:a16="http://schemas.microsoft.com/office/drawing/2014/main" id="{DF2BB41D-E666-4B96-8ECA-4C17946F468D}"/>
            </a:ext>
          </a:extLst>
        </xdr:cNvPr>
        <xdr:cNvSpPr/>
      </xdr:nvSpPr>
      <xdr:spPr>
        <a:xfrm>
          <a:off x="3683000" y="3615765"/>
          <a:ext cx="3100294" cy="635000"/>
        </a:xfrm>
        <a:prstGeom prst="wedgeRoundRectCallout">
          <a:avLst>
            <a:gd name="adj1" fmla="val -67680"/>
            <a:gd name="adj2" fmla="val 11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STEP</a:t>
          </a:r>
          <a:r>
            <a:rPr lang="ja-JP" altLang="en-US" sz="1100"/>
            <a:t>②。</a:t>
          </a:r>
          <a:r>
            <a:rPr lang="en-US" altLang="ja-JP" sz="1100"/>
            <a:t>INSERT</a:t>
          </a:r>
          <a:r>
            <a:rPr lang="ja-JP" altLang="en-US" sz="1100"/>
            <a:t>　</a:t>
          </a:r>
          <a:r>
            <a:rPr lang="en-US" altLang="ja-JP" sz="1100"/>
            <a:t>SQL</a:t>
          </a:r>
          <a:r>
            <a:rPr lang="ja-JP" altLang="en-US" sz="1100"/>
            <a:t>文を実行する</a:t>
          </a:r>
          <a:endParaRPr lang="zh-CN" altLang="en-US" sz="1100"/>
        </a:p>
      </xdr:txBody>
    </xdr:sp>
    <xdr:clientData/>
  </xdr:twoCellAnchor>
  <xdr:twoCellAnchor>
    <xdr:from>
      <xdr:col>17</xdr:col>
      <xdr:colOff>164352</xdr:colOff>
      <xdr:row>49</xdr:row>
      <xdr:rowOff>52294</xdr:rowOff>
    </xdr:from>
    <xdr:to>
      <xdr:col>24</xdr:col>
      <xdr:colOff>635000</xdr:colOff>
      <xdr:row>52</xdr:row>
      <xdr:rowOff>149412</xdr:rowOff>
    </xdr:to>
    <xdr:sp macro="" textlink="">
      <xdr:nvSpPr>
        <xdr:cNvPr id="6" name="吹き出し: 角を丸めた四角形 5">
          <a:extLst>
            <a:ext uri="{FF2B5EF4-FFF2-40B4-BE49-F238E27FC236}">
              <a16:creationId xmlns:a16="http://schemas.microsoft.com/office/drawing/2014/main" id="{BF1C5309-115C-4348-ABB6-A0156D88CA78}"/>
            </a:ext>
          </a:extLst>
        </xdr:cNvPr>
        <xdr:cNvSpPr/>
      </xdr:nvSpPr>
      <xdr:spPr>
        <a:xfrm>
          <a:off x="11340352" y="8837706"/>
          <a:ext cx="5072530" cy="635000"/>
        </a:xfrm>
        <a:prstGeom prst="wedgeRoundRectCallout">
          <a:avLst>
            <a:gd name="adj1" fmla="val -65734"/>
            <a:gd name="adj2" fmla="val -10220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データベースの名前が間違いことを確認してください。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223</xdr:row>
      <xdr:rowOff>0</xdr:rowOff>
    </xdr:from>
    <xdr:to>
      <xdr:col>20</xdr:col>
      <xdr:colOff>52400</xdr:colOff>
      <xdr:row>261</xdr:row>
      <xdr:rowOff>53123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0520056-7B3A-F9CE-E2E0-59680BFF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2600000" cy="6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7</xdr:col>
      <xdr:colOff>307525</xdr:colOff>
      <xdr:row>218</xdr:row>
      <xdr:rowOff>18714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1E2B82-82F2-82B3-2B15-086834E1B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0" y="3733800"/>
          <a:ext cx="3609524" cy="2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17</xdr:col>
      <xdr:colOff>366933</xdr:colOff>
      <xdr:row>57</xdr:row>
      <xdr:rowOff>163857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E3F3FE8-6B49-9999-FADC-A7F0F6BB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7289800"/>
          <a:ext cx="10933333" cy="9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13</xdr:col>
      <xdr:colOff>196285</xdr:colOff>
      <xdr:row>100</xdr:row>
      <xdr:rowOff>20000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81143C7-A419-AD62-C86A-B1F331F9E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214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62</xdr:row>
      <xdr:rowOff>0</xdr:rowOff>
    </xdr:from>
    <xdr:to>
      <xdr:col>26</xdr:col>
      <xdr:colOff>196286</xdr:colOff>
      <xdr:row>100</xdr:row>
      <xdr:rowOff>20000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4C9C522-CA86-4D13-F129-44336638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71000" y="18868571"/>
          <a:ext cx="814285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16</xdr:col>
      <xdr:colOff>457261</xdr:colOff>
      <xdr:row>148</xdr:row>
      <xdr:rowOff>92856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0BEA35-3D33-3F65-1340-F6BACCD3F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26307143"/>
          <a:ext cx="10390476" cy="8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31</xdr:col>
      <xdr:colOff>562142</xdr:colOff>
      <xdr:row>198</xdr:row>
      <xdr:rowOff>25238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9E7D0C2-9B11-8990-A829-F1690866F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214" y="35015714"/>
          <a:ext cx="20428571" cy="8552381"/>
        </a:xfrm>
        <a:prstGeom prst="rect">
          <a:avLst/>
        </a:prstGeom>
      </xdr:spPr>
    </xdr:pic>
    <xdr:clientData/>
  </xdr:twoCellAnchor>
  <xdr:twoCellAnchor editAs="oneCell">
    <xdr:from>
      <xdr:col>21</xdr:col>
      <xdr:colOff>103909</xdr:colOff>
      <xdr:row>231</xdr:row>
      <xdr:rowOff>150091</xdr:rowOff>
    </xdr:from>
    <xdr:to>
      <xdr:col>29</xdr:col>
      <xdr:colOff>182039</xdr:colOff>
      <xdr:row>258</xdr:row>
      <xdr:rowOff>121801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A68FED0-901F-4990-0B09-F49978A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23818" y="40155091"/>
          <a:ext cx="5342857" cy="4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16</xdr:col>
      <xdr:colOff>204826</xdr:colOff>
      <xdr:row>315</xdr:row>
      <xdr:rowOff>62965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2D26551-68EF-20ED-E1B6-7BBCC589F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8091" y="45720000"/>
          <a:ext cx="10076190" cy="8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12</xdr:col>
      <xdr:colOff>589571</xdr:colOff>
      <xdr:row>399</xdr:row>
      <xdr:rowOff>59178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E4776B3-E84C-3272-8F13-94CDE23D9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8091" y="63904091"/>
          <a:ext cx="7828571" cy="4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11</xdr:col>
      <xdr:colOff>38139</xdr:colOff>
      <xdr:row>366</xdr:row>
      <xdr:rowOff>144416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4439115-AEB8-EDA6-CCA6-E1E1C858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8091" y="55071818"/>
          <a:ext cx="6619048" cy="845714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480971</xdr:colOff>
      <xdr:row>77</xdr:row>
      <xdr:rowOff>169762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C28A7A-3BBE-3773-3DF5-24F200CA0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355600"/>
          <a:ext cx="13028571" cy="1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218057</xdr:colOff>
      <xdr:row>105</xdr:row>
      <xdr:rowOff>97857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80D12D0-6A54-D10A-B2BA-0D3B04225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14224000"/>
          <a:ext cx="8142857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9</xdr:col>
      <xdr:colOff>564419</xdr:colOff>
      <xdr:row>123</xdr:row>
      <xdr:rowOff>28238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CAE90A2-892E-C1D7-1764-164ADF22C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9202400"/>
          <a:ext cx="5847619" cy="2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19</xdr:col>
      <xdr:colOff>169943</xdr:colOff>
      <xdr:row>191</xdr:row>
      <xdr:rowOff>163590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1346A8E-7DB0-A03A-D24E-7EC9460D1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2047200"/>
          <a:ext cx="12057143" cy="12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18</xdr:col>
      <xdr:colOff>601771</xdr:colOff>
      <xdr:row>235</xdr:row>
      <xdr:rowOff>160971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027789C-1C10-2673-682A-E7973FE6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34315400"/>
          <a:ext cx="11828571" cy="7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22</xdr:col>
      <xdr:colOff>17314</xdr:colOff>
      <xdr:row>295</xdr:row>
      <xdr:rowOff>20933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55A1E1E-63FC-B3EB-71C4-BEF17CC6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42138600"/>
          <a:ext cx="13885714" cy="10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25</xdr:col>
      <xdr:colOff>255162</xdr:colOff>
      <xdr:row>359</xdr:row>
      <xdr:rowOff>122409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F62F6EA-95CD-9801-AA34-88EC6CD9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52628800"/>
          <a:ext cx="16104762" cy="113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31750</xdr:colOff>
      <xdr:row>3</xdr:row>
      <xdr:rowOff>25400</xdr:rowOff>
    </xdr:from>
    <xdr:to>
      <xdr:col>14</xdr:col>
      <xdr:colOff>114300</xdr:colOff>
      <xdr:row>19</xdr:row>
      <xdr:rowOff>69850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D17FAC14-1D24-4372-9767-FB59AF8C0A39}"/>
            </a:ext>
          </a:extLst>
        </xdr:cNvPr>
        <xdr:cNvSpPr/>
      </xdr:nvSpPr>
      <xdr:spPr>
        <a:xfrm>
          <a:off x="2673350" y="711200"/>
          <a:ext cx="6686550" cy="37020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393700</xdr:colOff>
      <xdr:row>4</xdr:row>
      <xdr:rowOff>19050</xdr:rowOff>
    </xdr:from>
    <xdr:to>
      <xdr:col>13</xdr:col>
      <xdr:colOff>406400</xdr:colOff>
      <xdr:row>6</xdr:row>
      <xdr:rowOff>133350</xdr:rowOff>
    </xdr:to>
    <xdr:sp macro="" textlink="">
      <xdr:nvSpPr>
        <xdr:cNvPr id="3" name="流程图: 过程 2">
          <a:extLst>
            <a:ext uri="{FF2B5EF4-FFF2-40B4-BE49-F238E27FC236}">
              <a16:creationId xmlns:a16="http://schemas.microsoft.com/office/drawing/2014/main" id="{C5228777-0176-462C-8AB7-DA40516372D5}"/>
            </a:ext>
          </a:extLst>
        </xdr:cNvPr>
        <xdr:cNvSpPr/>
      </xdr:nvSpPr>
      <xdr:spPr>
        <a:xfrm>
          <a:off x="3035300" y="933450"/>
          <a:ext cx="5956300" cy="571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全局共享区（</a:t>
          </a:r>
          <a:r>
            <a:rPr kumimoji="1" lang="en-US" altLang="zh-CN" sz="2800"/>
            <a:t>static</a:t>
          </a:r>
          <a:r>
            <a:rPr kumimoji="1" lang="en-US" altLang="zh-CN" sz="2800" baseline="0"/>
            <a:t> final constant</a:t>
          </a:r>
          <a:r>
            <a:rPr kumimoji="1" lang="zh-CN" altLang="en-US" sz="2800"/>
            <a:t>）</a:t>
          </a:r>
          <a:endParaRPr kumimoji="1" lang="ja-JP" altLang="en-US" sz="2800"/>
        </a:p>
      </xdr:txBody>
    </xdr:sp>
    <xdr:clientData/>
  </xdr:twoCellAnchor>
  <xdr:twoCellAnchor>
    <xdr:from>
      <xdr:col>4</xdr:col>
      <xdr:colOff>361950</xdr:colOff>
      <xdr:row>8</xdr:row>
      <xdr:rowOff>139700</xdr:rowOff>
    </xdr:from>
    <xdr:to>
      <xdr:col>7</xdr:col>
      <xdr:colOff>247650</xdr:colOff>
      <xdr:row>17</xdr:row>
      <xdr:rowOff>177800</xdr:rowOff>
    </xdr:to>
    <xdr:sp macro="" textlink="">
      <xdr:nvSpPr>
        <xdr:cNvPr id="4" name="流程图: 过程 3">
          <a:extLst>
            <a:ext uri="{FF2B5EF4-FFF2-40B4-BE49-F238E27FC236}">
              <a16:creationId xmlns:a16="http://schemas.microsoft.com/office/drawing/2014/main" id="{E596B2E5-F2F6-4D29-AEAE-17F989CA6E6C}"/>
            </a:ext>
          </a:extLst>
        </xdr:cNvPr>
        <xdr:cNvSpPr/>
      </xdr:nvSpPr>
      <xdr:spPr>
        <a:xfrm>
          <a:off x="3003550" y="19685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栈区</a:t>
          </a:r>
          <a:endParaRPr kumimoji="1" lang="en-US" altLang="zh-CN" sz="2800"/>
        </a:p>
        <a:p>
          <a:pPr algn="ctr"/>
          <a:r>
            <a:rPr kumimoji="1" lang="en-US" altLang="ja-JP" sz="2800"/>
            <a:t>int </a:t>
          </a:r>
        </a:p>
        <a:p>
          <a:pPr algn="ctr"/>
          <a:r>
            <a:rPr kumimoji="1" lang="en-US" altLang="ja-JP" sz="2800"/>
            <a:t>boolean</a:t>
          </a:r>
        </a:p>
        <a:p>
          <a:pPr algn="ctr"/>
          <a:r>
            <a:rPr kumimoji="1" lang="en-US" altLang="ja-JP" sz="2800"/>
            <a:t>...8</a:t>
          </a:r>
          <a:r>
            <a:rPr kumimoji="1" lang="en-US" altLang="ja-JP" sz="2800" baseline="0"/>
            <a:t> </a:t>
          </a:r>
          <a:r>
            <a:rPr kumimoji="1" lang="zh-CN" altLang="en-US" sz="2800" baseline="0"/>
            <a:t>种类型</a:t>
          </a:r>
          <a:endParaRPr kumimoji="1" lang="ja-JP" altLang="en-US" sz="2800"/>
        </a:p>
      </xdr:txBody>
    </xdr:sp>
    <xdr:clientData/>
  </xdr:twoCellAnchor>
  <xdr:twoCellAnchor>
    <xdr:from>
      <xdr:col>10</xdr:col>
      <xdr:colOff>406400</xdr:colOff>
      <xdr:row>8</xdr:row>
      <xdr:rowOff>101600</xdr:rowOff>
    </xdr:from>
    <xdr:to>
      <xdr:col>13</xdr:col>
      <xdr:colOff>292100</xdr:colOff>
      <xdr:row>17</xdr:row>
      <xdr:rowOff>139700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4F373AE2-737A-4516-BFC3-F22FE6A499DE}"/>
            </a:ext>
          </a:extLst>
        </xdr:cNvPr>
        <xdr:cNvSpPr/>
      </xdr:nvSpPr>
      <xdr:spPr>
        <a:xfrm>
          <a:off x="7010400" y="1930400"/>
          <a:ext cx="1866900" cy="2095500"/>
        </a:xfrm>
        <a:prstGeom prst="flowChartProcess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zh-CN" altLang="en-US" sz="2800"/>
            <a:t>堆区</a:t>
          </a:r>
          <a:endParaRPr kumimoji="1" lang="en-US" altLang="zh-CN" sz="2800"/>
        </a:p>
        <a:p>
          <a:pPr algn="ctr"/>
          <a:r>
            <a:rPr kumimoji="1" lang="en-US" altLang="ja-JP" sz="2800"/>
            <a:t>new</a:t>
          </a:r>
          <a:r>
            <a:rPr kumimoji="1" lang="en-US" altLang="ja-JP" sz="2800" baseline="0"/>
            <a:t> obj()</a:t>
          </a:r>
          <a:endParaRPr kumimoji="1" lang="en-US" altLang="ja-JP" sz="2800"/>
        </a:p>
      </xdr:txBody>
    </xdr:sp>
    <xdr:clientData/>
  </xdr:twoCellAnchor>
  <xdr:twoCellAnchor>
    <xdr:from>
      <xdr:col>9</xdr:col>
      <xdr:colOff>279400</xdr:colOff>
      <xdr:row>30</xdr:row>
      <xdr:rowOff>31750</xdr:rowOff>
    </xdr:from>
    <xdr:to>
      <xdr:col>11</xdr:col>
      <xdr:colOff>215900</xdr:colOff>
      <xdr:row>32</xdr:row>
      <xdr:rowOff>76200</xdr:rowOff>
    </xdr:to>
    <xdr:sp macro="" textlink="">
      <xdr:nvSpPr>
        <xdr:cNvPr id="6" name="フローチャート: 書類 5">
          <a:extLst>
            <a:ext uri="{FF2B5EF4-FFF2-40B4-BE49-F238E27FC236}">
              <a16:creationId xmlns:a16="http://schemas.microsoft.com/office/drawing/2014/main" id="{8C71FD39-DEF1-A264-91C0-1820AED97D90}"/>
            </a:ext>
          </a:extLst>
        </xdr:cNvPr>
        <xdr:cNvSpPr/>
      </xdr:nvSpPr>
      <xdr:spPr>
        <a:xfrm>
          <a:off x="1600200" y="519430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30</xdr:row>
      <xdr:rowOff>82550</xdr:rowOff>
    </xdr:from>
    <xdr:to>
      <xdr:col>4</xdr:col>
      <xdr:colOff>342900</xdr:colOff>
      <xdr:row>32</xdr:row>
      <xdr:rowOff>127000</xdr:rowOff>
    </xdr:to>
    <xdr:sp macro="" textlink="">
      <xdr:nvSpPr>
        <xdr:cNvPr id="7" name="フローチャート: 書類 6">
          <a:extLst>
            <a:ext uri="{FF2B5EF4-FFF2-40B4-BE49-F238E27FC236}">
              <a16:creationId xmlns:a16="http://schemas.microsoft.com/office/drawing/2014/main" id="{937D7D2C-19D9-0E78-2D0A-33E0F2A3658A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28</xdr:row>
      <xdr:rowOff>158750</xdr:rowOff>
    </xdr:from>
    <xdr:to>
      <xdr:col>9</xdr:col>
      <xdr:colOff>254000</xdr:colOff>
      <xdr:row>32</xdr:row>
      <xdr:rowOff>95250</xdr:rowOff>
    </xdr:to>
    <xdr:sp macro="" textlink="">
      <xdr:nvSpPr>
        <xdr:cNvPr id="8" name="矢印: 下カーブ 7">
          <a:extLst>
            <a:ext uri="{FF2B5EF4-FFF2-40B4-BE49-F238E27FC236}">
              <a16:creationId xmlns:a16="http://schemas.microsoft.com/office/drawing/2014/main" id="{A1E55C7E-4DEF-3A28-2D08-19D52DE8B04A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33</xdr:row>
      <xdr:rowOff>107950</xdr:rowOff>
    </xdr:from>
    <xdr:to>
      <xdr:col>4</xdr:col>
      <xdr:colOff>342900</xdr:colOff>
      <xdr:row>35</xdr:row>
      <xdr:rowOff>152400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4D44BC59-2215-94BD-7C92-203C391E9A97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26</xdr:row>
      <xdr:rowOff>50800</xdr:rowOff>
    </xdr:from>
    <xdr:to>
      <xdr:col>8</xdr:col>
      <xdr:colOff>196850</xdr:colOff>
      <xdr:row>28</xdr:row>
      <xdr:rowOff>95250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5154109C-8899-9489-D412-87E1C9A05326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9</xdr:col>
      <xdr:colOff>279400</xdr:colOff>
      <xdr:row>46</xdr:row>
      <xdr:rowOff>31750</xdr:rowOff>
    </xdr:from>
    <xdr:to>
      <xdr:col>11</xdr:col>
      <xdr:colOff>215900</xdr:colOff>
      <xdr:row>48</xdr:row>
      <xdr:rowOff>76200</xdr:rowOff>
    </xdr:to>
    <xdr:sp macro="" textlink="">
      <xdr:nvSpPr>
        <xdr:cNvPr id="11" name="フローチャート: 書類 10">
          <a:extLst>
            <a:ext uri="{FF2B5EF4-FFF2-40B4-BE49-F238E27FC236}">
              <a16:creationId xmlns:a16="http://schemas.microsoft.com/office/drawing/2014/main" id="{6648F8DF-07DB-45A8-9AB0-06CFE92A32DB}"/>
            </a:ext>
          </a:extLst>
        </xdr:cNvPr>
        <xdr:cNvSpPr/>
      </xdr:nvSpPr>
      <xdr:spPr>
        <a:xfrm>
          <a:off x="6223000" y="53784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2</xdr:col>
      <xdr:colOff>406400</xdr:colOff>
      <xdr:row>46</xdr:row>
      <xdr:rowOff>82550</xdr:rowOff>
    </xdr:from>
    <xdr:to>
      <xdr:col>4</xdr:col>
      <xdr:colOff>342900</xdr:colOff>
      <xdr:row>48</xdr:row>
      <xdr:rowOff>127000</xdr:rowOff>
    </xdr:to>
    <xdr:sp macro="" textlink="">
      <xdr:nvSpPr>
        <xdr:cNvPr id="12" name="フローチャート: 書類 11">
          <a:extLst>
            <a:ext uri="{FF2B5EF4-FFF2-40B4-BE49-F238E27FC236}">
              <a16:creationId xmlns:a16="http://schemas.microsoft.com/office/drawing/2014/main" id="{D5BD8CF0-2CC3-4360-AA0B-A706FA3ED6FF}"/>
            </a:ext>
          </a:extLst>
        </xdr:cNvPr>
        <xdr:cNvSpPr/>
      </xdr:nvSpPr>
      <xdr:spPr>
        <a:xfrm>
          <a:off x="1727200" y="54292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HelloWorld.java</a:t>
          </a:r>
          <a:endParaRPr lang="zh-CN" altLang="en-US" sz="1100"/>
        </a:p>
      </xdr:txBody>
    </xdr:sp>
    <xdr:clientData/>
  </xdr:twoCellAnchor>
  <xdr:twoCellAnchor>
    <xdr:from>
      <xdr:col>5</xdr:col>
      <xdr:colOff>133350</xdr:colOff>
      <xdr:row>44</xdr:row>
      <xdr:rowOff>158750</xdr:rowOff>
    </xdr:from>
    <xdr:to>
      <xdr:col>9</xdr:col>
      <xdr:colOff>254000</xdr:colOff>
      <xdr:row>48</xdr:row>
      <xdr:rowOff>95250</xdr:rowOff>
    </xdr:to>
    <xdr:sp macro="" textlink="">
      <xdr:nvSpPr>
        <xdr:cNvPr id="13" name="矢印: 下カーブ 12">
          <a:extLst>
            <a:ext uri="{FF2B5EF4-FFF2-40B4-BE49-F238E27FC236}">
              <a16:creationId xmlns:a16="http://schemas.microsoft.com/office/drawing/2014/main" id="{954FFFD1-CD89-47F8-A97A-752C4CB3AC92}"/>
            </a:ext>
          </a:extLst>
        </xdr:cNvPr>
        <xdr:cNvSpPr/>
      </xdr:nvSpPr>
      <xdr:spPr>
        <a:xfrm>
          <a:off x="3435350" y="5143500"/>
          <a:ext cx="2762250" cy="6540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406400</xdr:colOff>
      <xdr:row>49</xdr:row>
      <xdr:rowOff>107950</xdr:rowOff>
    </xdr:from>
    <xdr:to>
      <xdr:col>4</xdr:col>
      <xdr:colOff>342900</xdr:colOff>
      <xdr:row>51</xdr:row>
      <xdr:rowOff>152400</xdr:rowOff>
    </xdr:to>
    <xdr:sp macro="" textlink="">
      <xdr:nvSpPr>
        <xdr:cNvPr id="14" name="フローチャート: 書類 13">
          <a:extLst>
            <a:ext uri="{FF2B5EF4-FFF2-40B4-BE49-F238E27FC236}">
              <a16:creationId xmlns:a16="http://schemas.microsoft.com/office/drawing/2014/main" id="{B0940BA6-C3E5-4277-B6F6-E10D4A946035}"/>
            </a:ext>
          </a:extLst>
        </xdr:cNvPr>
        <xdr:cNvSpPr/>
      </xdr:nvSpPr>
      <xdr:spPr>
        <a:xfrm>
          <a:off x="1727200" y="5988050"/>
          <a:ext cx="1257300" cy="400050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HelloWorld.class</a:t>
          </a:r>
          <a:endParaRPr lang="zh-CN" altLang="en-US" sz="1100"/>
        </a:p>
      </xdr:txBody>
    </xdr:sp>
    <xdr:clientData/>
  </xdr:twoCellAnchor>
  <xdr:twoCellAnchor>
    <xdr:from>
      <xdr:col>6</xdr:col>
      <xdr:colOff>596900</xdr:colOff>
      <xdr:row>42</xdr:row>
      <xdr:rowOff>50800</xdr:rowOff>
    </xdr:from>
    <xdr:to>
      <xdr:col>8</xdr:col>
      <xdr:colOff>196850</xdr:colOff>
      <xdr:row>44</xdr:row>
      <xdr:rowOff>95250</xdr:rowOff>
    </xdr:to>
    <xdr:sp macro="" textlink="">
      <xdr:nvSpPr>
        <xdr:cNvPr id="15" name="吹き出し: 角を丸めた四角形 14">
          <a:extLst>
            <a:ext uri="{FF2B5EF4-FFF2-40B4-BE49-F238E27FC236}">
              <a16:creationId xmlns:a16="http://schemas.microsoft.com/office/drawing/2014/main" id="{E3CF2793-F656-4A99-ACA1-76169B051B3B}"/>
            </a:ext>
          </a:extLst>
        </xdr:cNvPr>
        <xdr:cNvSpPr/>
      </xdr:nvSpPr>
      <xdr:spPr>
        <a:xfrm>
          <a:off x="4559300" y="4679950"/>
          <a:ext cx="920750" cy="4000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执行</a:t>
          </a:r>
        </a:p>
      </xdr:txBody>
    </xdr:sp>
    <xdr:clientData/>
  </xdr:twoCellAnchor>
  <xdr:twoCellAnchor>
    <xdr:from>
      <xdr:col>11</xdr:col>
      <xdr:colOff>266700</xdr:colOff>
      <xdr:row>31</xdr:row>
      <xdr:rowOff>44450</xdr:rowOff>
    </xdr:from>
    <xdr:to>
      <xdr:col>14</xdr:col>
      <xdr:colOff>317500</xdr:colOff>
      <xdr:row>47</xdr:row>
      <xdr:rowOff>38100</xdr:rowOff>
    </xdr:to>
    <xdr:sp macro="" textlink="">
      <xdr:nvSpPr>
        <xdr:cNvPr id="17" name="右中かっこ 16">
          <a:extLst>
            <a:ext uri="{FF2B5EF4-FFF2-40B4-BE49-F238E27FC236}">
              <a16:creationId xmlns:a16="http://schemas.microsoft.com/office/drawing/2014/main" id="{D5B0DCB5-F1A7-DC20-AA47-E9DCCB864625}"/>
            </a:ext>
          </a:extLst>
        </xdr:cNvPr>
        <xdr:cNvSpPr/>
      </xdr:nvSpPr>
      <xdr:spPr>
        <a:xfrm>
          <a:off x="7531100" y="5568950"/>
          <a:ext cx="2032000" cy="2863850"/>
        </a:xfrm>
        <a:prstGeom prst="rightBrace">
          <a:avLst>
            <a:gd name="adj1" fmla="val 8333"/>
            <a:gd name="adj2" fmla="val 61087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469900</xdr:colOff>
      <xdr:row>38</xdr:row>
      <xdr:rowOff>158750</xdr:rowOff>
    </xdr:from>
    <xdr:to>
      <xdr:col>16</xdr:col>
      <xdr:colOff>546100</xdr:colOff>
      <xdr:row>43</xdr:row>
      <xdr:rowOff>38100</xdr:rowOff>
    </xdr:to>
    <xdr:sp macro="" textlink="">
      <xdr:nvSpPr>
        <xdr:cNvPr id="18" name="四角形: 角を丸くする 17">
          <a:extLst>
            <a:ext uri="{FF2B5EF4-FFF2-40B4-BE49-F238E27FC236}">
              <a16:creationId xmlns:a16="http://schemas.microsoft.com/office/drawing/2014/main" id="{DA6050B5-BF1D-99BD-5F12-B1DF0B4F39F1}"/>
            </a:ext>
          </a:extLst>
        </xdr:cNvPr>
        <xdr:cNvSpPr/>
      </xdr:nvSpPr>
      <xdr:spPr>
        <a:xfrm>
          <a:off x="9715500" y="6934200"/>
          <a:ext cx="1397000" cy="7810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同一个</a:t>
          </a:r>
          <a:r>
            <a:rPr lang="en-US" altLang="zh-CN" sz="1100"/>
            <a:t>class</a:t>
          </a:r>
          <a:r>
            <a:rPr lang="zh-CN" altLang="en-US" sz="1100"/>
            <a:t>文件</a:t>
          </a:r>
          <a:r>
            <a:rPr lang="en-US" altLang="zh-CN" sz="1100"/>
            <a:t>,</a:t>
          </a:r>
          <a:r>
            <a:rPr lang="zh-CN" altLang="en-US" sz="1100"/>
            <a:t>实现跨平台</a:t>
          </a:r>
        </a:p>
      </xdr:txBody>
    </xdr:sp>
    <xdr:clientData/>
  </xdr:twoCellAnchor>
  <xdr:twoCellAnchor editAs="oneCell">
    <xdr:from>
      <xdr:col>14</xdr:col>
      <xdr:colOff>268941</xdr:colOff>
      <xdr:row>43</xdr:row>
      <xdr:rowOff>59765</xdr:rowOff>
    </xdr:from>
    <xdr:to>
      <xdr:col>27</xdr:col>
      <xdr:colOff>303540</xdr:colOff>
      <xdr:row>57</xdr:row>
      <xdr:rowOff>41522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DC519B5-8BCD-40C6-87FB-5C061CF5B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72706" y="7806765"/>
          <a:ext cx="8580952" cy="2514286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65</xdr:row>
      <xdr:rowOff>165100</xdr:rowOff>
    </xdr:from>
    <xdr:to>
      <xdr:col>6</xdr:col>
      <xdr:colOff>95250</xdr:colOff>
      <xdr:row>68</xdr:row>
      <xdr:rowOff>63500</xdr:rowOff>
    </xdr:to>
    <xdr:sp macro="" textlink="">
      <xdr:nvSpPr>
        <xdr:cNvPr id="20" name="吹き出し: 角を丸めた四角形 19">
          <a:extLst>
            <a:ext uri="{FF2B5EF4-FFF2-40B4-BE49-F238E27FC236}">
              <a16:creationId xmlns:a16="http://schemas.microsoft.com/office/drawing/2014/main" id="{2E6EC832-05EB-771F-B722-B9A4ED76255B}"/>
            </a:ext>
          </a:extLst>
        </xdr:cNvPr>
        <xdr:cNvSpPr/>
      </xdr:nvSpPr>
      <xdr:spPr>
        <a:xfrm>
          <a:off x="819150" y="11785600"/>
          <a:ext cx="3238500" cy="431800"/>
        </a:xfrm>
        <a:prstGeom prst="wedgeRoundRectCallout">
          <a:avLst>
            <a:gd name="adj1" fmla="val -45580"/>
            <a:gd name="adj2" fmla="val -1791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一个字节（即：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个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bit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），范围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-128</a:t>
          </a:r>
          <a:r>
            <a:rPr lang="zh-CN" altLang="en-US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到</a:t>
          </a:r>
          <a:r>
            <a:rPr lang="en-US" altLang="zh-CN" sz="11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127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10</xdr:row>
      <xdr:rowOff>76200</xdr:rowOff>
    </xdr:from>
    <xdr:to>
      <xdr:col>6</xdr:col>
      <xdr:colOff>609600</xdr:colOff>
      <xdr:row>10</xdr:row>
      <xdr:rowOff>76200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AB5046E0-ADE0-4A66-BDEA-D435FD5B9842}"/>
            </a:ext>
          </a:extLst>
        </xdr:cNvPr>
        <xdr:cNvCxnSpPr/>
      </xdr:nvCxnSpPr>
      <xdr:spPr>
        <a:xfrm>
          <a:off x="3962400" y="1854200"/>
          <a:ext cx="609600" cy="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565149</xdr:colOff>
      <xdr:row>14</xdr:row>
      <xdr:rowOff>139701</xdr:rowOff>
    </xdr:from>
    <xdr:to>
      <xdr:col>7</xdr:col>
      <xdr:colOff>34924</xdr:colOff>
      <xdr:row>17</xdr:row>
      <xdr:rowOff>123825</xdr:rowOff>
    </xdr:to>
    <xdr:sp macro="" textlink="">
      <xdr:nvSpPr>
        <xdr:cNvPr id="4" name="矢印: 左カーブ 3">
          <a:extLst>
            <a:ext uri="{FF2B5EF4-FFF2-40B4-BE49-F238E27FC236}">
              <a16:creationId xmlns:a16="http://schemas.microsoft.com/office/drawing/2014/main" id="{322D75B8-45EC-46CA-B2F0-FC5804E0D5D9}"/>
            </a:ext>
          </a:extLst>
        </xdr:cNvPr>
        <xdr:cNvSpPr/>
      </xdr:nvSpPr>
      <xdr:spPr>
        <a:xfrm rot="5400000">
          <a:off x="4003675" y="2492375"/>
          <a:ext cx="517524" cy="790575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137904</xdr:colOff>
      <xdr:row>58</xdr:row>
      <xdr:rowOff>87143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29C56AD-CC2D-C6E6-8457-77B356D3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214" y="181429"/>
          <a:ext cx="10733333" cy="10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15</xdr:col>
      <xdr:colOff>90905</xdr:colOff>
      <xdr:row>87</xdr:row>
      <xdr:rowOff>54761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548CED8-3C10-22C6-F569-7FEEB313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11248571"/>
          <a:ext cx="9361905" cy="459047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60</xdr:row>
      <xdr:rowOff>127000</xdr:rowOff>
    </xdr:from>
    <xdr:to>
      <xdr:col>4</xdr:col>
      <xdr:colOff>81643</xdr:colOff>
      <xdr:row>90</xdr:row>
      <xdr:rowOff>90715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E36A1E18-E505-0675-F907-B21582E29EEA}"/>
            </a:ext>
          </a:extLst>
        </xdr:cNvPr>
        <xdr:cNvCxnSpPr/>
      </xdr:nvCxnSpPr>
      <xdr:spPr>
        <a:xfrm>
          <a:off x="2712357" y="11012714"/>
          <a:ext cx="18143" cy="5406572"/>
        </a:xfrm>
        <a:prstGeom prst="line">
          <a:avLst/>
        </a:prstGeom>
        <a:ln w="63500">
          <a:solidFill>
            <a:srgbClr val="FF0000"/>
          </a:solidFill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36</xdr:row>
      <xdr:rowOff>0</xdr:rowOff>
    </xdr:from>
    <xdr:to>
      <xdr:col>18</xdr:col>
      <xdr:colOff>128838</xdr:colOff>
      <xdr:row>64</xdr:row>
      <xdr:rowOff>107314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7912F-7972-DE04-3831-0AC65AA43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3556000"/>
          <a:ext cx="10695238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19</xdr:col>
      <xdr:colOff>382724</xdr:colOff>
      <xdr:row>31</xdr:row>
      <xdr:rowOff>148562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CCF4A6-D988-BFE8-1E80-D45E39B7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355600"/>
          <a:ext cx="11609524" cy="5304762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3</xdr:row>
      <xdr:rowOff>133350</xdr:rowOff>
    </xdr:from>
    <xdr:to>
      <xdr:col>12</xdr:col>
      <xdr:colOff>279400</xdr:colOff>
      <xdr:row>9</xdr:row>
      <xdr:rowOff>63500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3E8FEA9-2D1D-5E30-9FC1-D1CD180F954E}"/>
            </a:ext>
          </a:extLst>
        </xdr:cNvPr>
        <xdr:cNvSpPr/>
      </xdr:nvSpPr>
      <xdr:spPr>
        <a:xfrm>
          <a:off x="679450" y="66675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76200</xdr:colOff>
      <xdr:row>4</xdr:row>
      <xdr:rowOff>50800</xdr:rowOff>
    </xdr:from>
    <xdr:to>
      <xdr:col>1</xdr:col>
      <xdr:colOff>628650</xdr:colOff>
      <xdr:row>5</xdr:row>
      <xdr:rowOff>133350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A9DA7352-5527-88CB-9FB7-8C32FD9DF2CE}"/>
            </a:ext>
          </a:extLst>
        </xdr:cNvPr>
        <xdr:cNvSpPr/>
      </xdr:nvSpPr>
      <xdr:spPr>
        <a:xfrm>
          <a:off x="736600" y="76200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内存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146050</xdr:colOff>
      <xdr:row>4</xdr:row>
      <xdr:rowOff>69850</xdr:rowOff>
    </xdr:from>
    <xdr:to>
      <xdr:col>6</xdr:col>
      <xdr:colOff>425450</xdr:colOff>
      <xdr:row>8</xdr:row>
      <xdr:rowOff>146050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088411B-C880-4E9A-9DE3-A41B98CD81CB}"/>
            </a:ext>
          </a:extLst>
        </xdr:cNvPr>
        <xdr:cNvSpPr/>
      </xdr:nvSpPr>
      <xdr:spPr>
        <a:xfrm>
          <a:off x="1466850" y="781050"/>
          <a:ext cx="16002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操作系统</a:t>
          </a:r>
        </a:p>
      </xdr:txBody>
    </xdr:sp>
    <xdr:clientData/>
  </xdr:twoCellAnchor>
  <xdr:twoCellAnchor>
    <xdr:from>
      <xdr:col>6</xdr:col>
      <xdr:colOff>577850</xdr:colOff>
      <xdr:row>4</xdr:row>
      <xdr:rowOff>95250</xdr:rowOff>
    </xdr:from>
    <xdr:to>
      <xdr:col>7</xdr:col>
      <xdr:colOff>349250</xdr:colOff>
      <xdr:row>8</xdr:row>
      <xdr:rowOff>171450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D43DFA1-E4D6-4E76-A4BD-78807332EE10}"/>
            </a:ext>
          </a:extLst>
        </xdr:cNvPr>
        <xdr:cNvSpPr/>
      </xdr:nvSpPr>
      <xdr:spPr>
        <a:xfrm>
          <a:off x="3219450" y="806450"/>
          <a:ext cx="43180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QQ</a:t>
          </a:r>
          <a:endParaRPr lang="zh-CN" altLang="en-US" sz="1100"/>
        </a:p>
      </xdr:txBody>
    </xdr:sp>
    <xdr:clientData/>
  </xdr:twoCellAnchor>
  <xdr:twoCellAnchor>
    <xdr:from>
      <xdr:col>7</xdr:col>
      <xdr:colOff>469900</xdr:colOff>
      <xdr:row>4</xdr:row>
      <xdr:rowOff>88900</xdr:rowOff>
    </xdr:from>
    <xdr:to>
      <xdr:col>9</xdr:col>
      <xdr:colOff>82550</xdr:colOff>
      <xdr:row>8</xdr:row>
      <xdr:rowOff>165100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8E43190-C28E-4FBA-B791-5AA7767A2DA1}"/>
            </a:ext>
          </a:extLst>
        </xdr:cNvPr>
        <xdr:cNvSpPr/>
      </xdr:nvSpPr>
      <xdr:spPr>
        <a:xfrm>
          <a:off x="3771900" y="800100"/>
          <a:ext cx="933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CN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数据库系统</a:t>
          </a:r>
          <a:endParaRPr lang="zh-CN" altLang="zh-CN">
            <a:effectLst/>
          </a:endParaRPr>
        </a:p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31750</xdr:colOff>
      <xdr:row>33</xdr:row>
      <xdr:rowOff>101600</xdr:rowOff>
    </xdr:from>
    <xdr:to>
      <xdr:col>12</xdr:col>
      <xdr:colOff>292100</xdr:colOff>
      <xdr:row>39</xdr:row>
      <xdr:rowOff>31750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5DFBF017-D49E-4883-AAC8-BC9D8BB1E065}"/>
            </a:ext>
          </a:extLst>
        </xdr:cNvPr>
        <xdr:cNvSpPr/>
      </xdr:nvSpPr>
      <xdr:spPr>
        <a:xfrm>
          <a:off x="692150" y="4368800"/>
          <a:ext cx="6203950" cy="996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88900</xdr:colOff>
      <xdr:row>34</xdr:row>
      <xdr:rowOff>19050</xdr:rowOff>
    </xdr:from>
    <xdr:to>
      <xdr:col>1</xdr:col>
      <xdr:colOff>641350</xdr:colOff>
      <xdr:row>35</xdr:row>
      <xdr:rowOff>101600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A56919E9-987A-49C7-9CC6-ED5030113EEF}"/>
            </a:ext>
          </a:extLst>
        </xdr:cNvPr>
        <xdr:cNvSpPr/>
      </xdr:nvSpPr>
      <xdr:spPr>
        <a:xfrm>
          <a:off x="749300" y="4464050"/>
          <a:ext cx="552450" cy="260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硬盘</a:t>
          </a:r>
          <a:endParaRPr lang="zh-CN" altLang="en-US" sz="1100"/>
        </a:p>
      </xdr:txBody>
    </xdr:sp>
    <xdr:clientData/>
  </xdr:twoCellAnchor>
  <xdr:twoCellAnchor>
    <xdr:from>
      <xdr:col>2</xdr:col>
      <xdr:colOff>127000</xdr:colOff>
      <xdr:row>34</xdr:row>
      <xdr:rowOff>57150</xdr:rowOff>
    </xdr:from>
    <xdr:to>
      <xdr:col>3</xdr:col>
      <xdr:colOff>158750</xdr:colOff>
      <xdr:row>38</xdr:row>
      <xdr:rowOff>133350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D18FCA1-823F-4CC9-8F6B-AE6115D0A005}"/>
            </a:ext>
          </a:extLst>
        </xdr:cNvPr>
        <xdr:cNvSpPr/>
      </xdr:nvSpPr>
      <xdr:spPr>
        <a:xfrm>
          <a:off x="1447800" y="450215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电影</a:t>
          </a:r>
        </a:p>
      </xdr:txBody>
    </xdr:sp>
    <xdr:clientData/>
  </xdr:twoCellAnchor>
  <xdr:twoCellAnchor>
    <xdr:from>
      <xdr:col>3</xdr:col>
      <xdr:colOff>273050</xdr:colOff>
      <xdr:row>34</xdr:row>
      <xdr:rowOff>76200</xdr:rowOff>
    </xdr:from>
    <xdr:to>
      <xdr:col>6</xdr:col>
      <xdr:colOff>304800</xdr:colOff>
      <xdr:row>38</xdr:row>
      <xdr:rowOff>152400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F13903D-6B70-4ADF-9DE4-80B7E28D6C08}"/>
            </a:ext>
          </a:extLst>
        </xdr:cNvPr>
        <xdr:cNvSpPr/>
      </xdr:nvSpPr>
      <xdr:spPr>
        <a:xfrm>
          <a:off x="2254250" y="4521200"/>
          <a:ext cx="6921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照片</a:t>
          </a:r>
        </a:p>
      </xdr:txBody>
    </xdr:sp>
    <xdr:clientData/>
  </xdr:twoCellAnchor>
  <xdr:twoCellAnchor>
    <xdr:from>
      <xdr:col>6</xdr:col>
      <xdr:colOff>463550</xdr:colOff>
      <xdr:row>34</xdr:row>
      <xdr:rowOff>76200</xdr:rowOff>
    </xdr:from>
    <xdr:to>
      <xdr:col>8</xdr:col>
      <xdr:colOff>330200</xdr:colOff>
      <xdr:row>38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E5F57F57-EAB5-40F7-A9EC-7CF0541A3464}"/>
            </a:ext>
          </a:extLst>
        </xdr:cNvPr>
        <xdr:cNvSpPr/>
      </xdr:nvSpPr>
      <xdr:spPr>
        <a:xfrm>
          <a:off x="3105150" y="452120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(oracle)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>
    <xdr:from>
      <xdr:col>8</xdr:col>
      <xdr:colOff>406400</xdr:colOff>
      <xdr:row>34</xdr:row>
      <xdr:rowOff>82550</xdr:rowOff>
    </xdr:from>
    <xdr:to>
      <xdr:col>10</xdr:col>
      <xdr:colOff>273050</xdr:colOff>
      <xdr:row>38</xdr:row>
      <xdr:rowOff>158750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B1A114D-B3DD-4190-A504-5F7F49A532C3}"/>
            </a:ext>
          </a:extLst>
        </xdr:cNvPr>
        <xdr:cNvSpPr/>
      </xdr:nvSpPr>
      <xdr:spPr>
        <a:xfrm>
          <a:off x="4368800" y="4527550"/>
          <a:ext cx="1187450" cy="787400"/>
        </a:xfrm>
        <a:prstGeom prst="rect">
          <a:avLst/>
        </a:prstGeom>
        <a:solidFill>
          <a:schemeClr val="accent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数据库 </a:t>
          </a:r>
          <a:r>
            <a:rPr lang="en-US" altLang="zh-CN" sz="1100"/>
            <a:t>(mysql)</a:t>
          </a:r>
        </a:p>
        <a:p>
          <a:pPr algn="l"/>
          <a:r>
            <a:rPr lang="ja-JP" altLang="en-US" sz="1100"/>
            <a:t>データベース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635000</xdr:colOff>
      <xdr:row>11</xdr:row>
      <xdr:rowOff>158750</xdr:rowOff>
    </xdr:from>
    <xdr:to>
      <xdr:col>14</xdr:col>
      <xdr:colOff>258722</xdr:colOff>
      <xdr:row>30</xdr:row>
      <xdr:rowOff>126582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83241CF-0110-BB74-00C5-F1E3E58AD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2079625"/>
          <a:ext cx="13149222" cy="3285707"/>
        </a:xfrm>
        <a:prstGeom prst="rect">
          <a:avLst/>
        </a:prstGeom>
      </xdr:spPr>
    </xdr:pic>
    <xdr:clientData/>
  </xdr:twoCellAnchor>
  <xdr:twoCellAnchor>
    <xdr:from>
      <xdr:col>9</xdr:col>
      <xdr:colOff>82550</xdr:colOff>
      <xdr:row>6</xdr:row>
      <xdr:rowOff>127000</xdr:rowOff>
    </xdr:from>
    <xdr:to>
      <xdr:col>10</xdr:col>
      <xdr:colOff>508000</xdr:colOff>
      <xdr:row>23</xdr:row>
      <xdr:rowOff>15875</xdr:rowOff>
    </xdr:to>
    <xdr:cxnSp macro="">
      <xdr:nvCxnSpPr>
        <xdr:cNvPr id="18" name="コネクタ: カギ線 17">
          <a:extLst>
            <a:ext uri="{FF2B5EF4-FFF2-40B4-BE49-F238E27FC236}">
              <a16:creationId xmlns:a16="http://schemas.microsoft.com/office/drawing/2014/main" id="{05AE818F-3E66-FF1E-A31D-234F90F40F72}"/>
            </a:ext>
          </a:extLst>
        </xdr:cNvPr>
        <xdr:cNvCxnSpPr>
          <a:stCxn id="9" idx="3"/>
        </xdr:cNvCxnSpPr>
      </xdr:nvCxnSpPr>
      <xdr:spPr>
        <a:xfrm>
          <a:off x="8385175" y="1174750"/>
          <a:ext cx="1822450" cy="2857500"/>
        </a:xfrm>
        <a:prstGeom prst="bentConnector2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233177</xdr:colOff>
      <xdr:row>23</xdr:row>
      <xdr:rowOff>31130</xdr:rowOff>
    </xdr:from>
    <xdr:to>
      <xdr:col>13</xdr:col>
      <xdr:colOff>571500</xdr:colOff>
      <xdr:row>25</xdr:row>
      <xdr:rowOff>88033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08445BCE-052F-A3BA-858C-77A741A617FE}"/>
            </a:ext>
          </a:extLst>
        </xdr:cNvPr>
        <xdr:cNvSpPr/>
      </xdr:nvSpPr>
      <xdr:spPr>
        <a:xfrm>
          <a:off x="6408552" y="4047505"/>
          <a:ext cx="7021698" cy="4061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107950</xdr:colOff>
      <xdr:row>48</xdr:row>
      <xdr:rowOff>120650</xdr:rowOff>
    </xdr:from>
    <xdr:to>
      <xdr:col>8</xdr:col>
      <xdr:colOff>317500</xdr:colOff>
      <xdr:row>56</xdr:row>
      <xdr:rowOff>114300</xdr:rowOff>
    </xdr:to>
    <xdr:sp macro="" textlink="">
      <xdr:nvSpPr>
        <xdr:cNvPr id="25" name="右中かっこ 24">
          <a:extLst>
            <a:ext uri="{FF2B5EF4-FFF2-40B4-BE49-F238E27FC236}">
              <a16:creationId xmlns:a16="http://schemas.microsoft.com/office/drawing/2014/main" id="{1524F889-B934-B225-C0F5-AC9FDA6C0F75}"/>
            </a:ext>
          </a:extLst>
        </xdr:cNvPr>
        <xdr:cNvSpPr/>
      </xdr:nvSpPr>
      <xdr:spPr>
        <a:xfrm>
          <a:off x="7327900" y="7950200"/>
          <a:ext cx="869950" cy="142240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325780</xdr:colOff>
      <xdr:row>91</xdr:row>
      <xdr:rowOff>55218</xdr:rowOff>
    </xdr:from>
    <xdr:to>
      <xdr:col>7</xdr:col>
      <xdr:colOff>303693</xdr:colOff>
      <xdr:row>116</xdr:row>
      <xdr:rowOff>16566</xdr:rowOff>
    </xdr:to>
    <xdr:sp macro="" textlink="">
      <xdr:nvSpPr>
        <xdr:cNvPr id="2" name="左中かっこ 1">
          <a:extLst>
            <a:ext uri="{FF2B5EF4-FFF2-40B4-BE49-F238E27FC236}">
              <a16:creationId xmlns:a16="http://schemas.microsoft.com/office/drawing/2014/main" id="{E37BD40B-87BB-C4C4-B07E-50E8AAE90A8B}"/>
            </a:ext>
          </a:extLst>
        </xdr:cNvPr>
        <xdr:cNvSpPr/>
      </xdr:nvSpPr>
      <xdr:spPr>
        <a:xfrm rot="10800000">
          <a:off x="6521171" y="16752957"/>
          <a:ext cx="612913" cy="4378739"/>
        </a:xfrm>
        <a:prstGeom prst="leftBrace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1739347</xdr:colOff>
      <xdr:row>139</xdr:row>
      <xdr:rowOff>88349</xdr:rowOff>
    </xdr:from>
    <xdr:to>
      <xdr:col>6</xdr:col>
      <xdr:colOff>441739</xdr:colOff>
      <xdr:row>142</xdr:row>
      <xdr:rowOff>160130</xdr:rowOff>
    </xdr:to>
    <xdr:sp macro="" textlink="">
      <xdr:nvSpPr>
        <xdr:cNvPr id="4" name="吹き出し: 角を丸めた四角形 3">
          <a:extLst>
            <a:ext uri="{FF2B5EF4-FFF2-40B4-BE49-F238E27FC236}">
              <a16:creationId xmlns:a16="http://schemas.microsoft.com/office/drawing/2014/main" id="{E5703F85-1102-1FAD-7EDD-38C48A90840D}"/>
            </a:ext>
          </a:extLst>
        </xdr:cNvPr>
        <xdr:cNvSpPr/>
      </xdr:nvSpPr>
      <xdr:spPr>
        <a:xfrm>
          <a:off x="4555434" y="24560697"/>
          <a:ext cx="2081696" cy="601868"/>
        </a:xfrm>
        <a:prstGeom prst="wedgeRoundRectCallout">
          <a:avLst>
            <a:gd name="adj1" fmla="val -117384"/>
            <a:gd name="adj2" fmla="val 8140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between and </a:t>
          </a:r>
          <a:r>
            <a:rPr lang="zh-CN" altLang="en-US" sz="1100"/>
            <a:t>是闭包的</a:t>
          </a:r>
          <a:endParaRPr lang="en-US" altLang="zh-CN" sz="1100"/>
        </a:p>
        <a:p>
          <a:pPr algn="l"/>
          <a:r>
            <a:rPr lang="zh-CN" altLang="en-US" sz="1100"/>
            <a:t>小于等于</a:t>
          </a:r>
          <a:r>
            <a:rPr lang="zh-CN" altLang="en-US" sz="1100" baseline="0"/>
            <a:t> 并且 </a:t>
          </a:r>
          <a:r>
            <a:rPr lang="zh-CN" altLang="en-US" sz="1100"/>
            <a:t>大于等于</a:t>
          </a:r>
        </a:p>
      </xdr:txBody>
    </xdr:sp>
    <xdr:clientData/>
  </xdr:twoCellAnchor>
  <xdr:twoCellAnchor>
    <xdr:from>
      <xdr:col>3</xdr:col>
      <xdr:colOff>1474304</xdr:colOff>
      <xdr:row>129</xdr:row>
      <xdr:rowOff>154609</xdr:rowOff>
    </xdr:from>
    <xdr:to>
      <xdr:col>6</xdr:col>
      <xdr:colOff>38652</xdr:colOff>
      <xdr:row>132</xdr:row>
      <xdr:rowOff>132522</xdr:rowOff>
    </xdr:to>
    <xdr:sp macro="" textlink="">
      <xdr:nvSpPr>
        <xdr:cNvPr id="17" name="吹き出し: 角を丸めた四角形 16">
          <a:extLst>
            <a:ext uri="{FF2B5EF4-FFF2-40B4-BE49-F238E27FC236}">
              <a16:creationId xmlns:a16="http://schemas.microsoft.com/office/drawing/2014/main" id="{1AE14F4A-6D58-4F35-A3C2-E6B2C9E57E2F}"/>
            </a:ext>
          </a:extLst>
        </xdr:cNvPr>
        <xdr:cNvSpPr/>
      </xdr:nvSpPr>
      <xdr:spPr>
        <a:xfrm>
          <a:off x="4290391" y="23036696"/>
          <a:ext cx="1943652" cy="508000"/>
        </a:xfrm>
        <a:prstGeom prst="wedgeRoundRectCallout">
          <a:avLst>
            <a:gd name="adj1" fmla="val -215792"/>
            <a:gd name="adj2" fmla="val 5755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* </a:t>
          </a:r>
          <a:r>
            <a:rPr lang="zh-CN" altLang="en-US" sz="1100"/>
            <a:t>所有字段全部</a:t>
          </a:r>
          <a:r>
            <a:rPr lang="ja-JP" altLang="en-US" sz="1100"/>
            <a:t>抽出</a:t>
          </a:r>
          <a:endParaRPr lang="zh-CN" altLang="en-US" sz="1100"/>
        </a:p>
      </xdr:txBody>
    </xdr:sp>
    <xdr:clientData/>
  </xdr:twoCellAnchor>
  <xdr:twoCellAnchor>
    <xdr:from>
      <xdr:col>3</xdr:col>
      <xdr:colOff>1336262</xdr:colOff>
      <xdr:row>133</xdr:row>
      <xdr:rowOff>71782</xdr:rowOff>
    </xdr:from>
    <xdr:to>
      <xdr:col>5</xdr:col>
      <xdr:colOff>701262</xdr:colOff>
      <xdr:row>136</xdr:row>
      <xdr:rowOff>49695</xdr:rowOff>
    </xdr:to>
    <xdr:sp macro="" textlink="">
      <xdr:nvSpPr>
        <xdr:cNvPr id="19" name="吹き出し: 角を丸めた四角形 18">
          <a:extLst>
            <a:ext uri="{FF2B5EF4-FFF2-40B4-BE49-F238E27FC236}">
              <a16:creationId xmlns:a16="http://schemas.microsoft.com/office/drawing/2014/main" id="{F02EDE6A-DDEB-4960-93A1-BCB5DB1C83C8}"/>
            </a:ext>
          </a:extLst>
        </xdr:cNvPr>
        <xdr:cNvSpPr/>
      </xdr:nvSpPr>
      <xdr:spPr>
        <a:xfrm>
          <a:off x="4152349" y="23660652"/>
          <a:ext cx="1943652" cy="508000"/>
        </a:xfrm>
        <a:prstGeom prst="wedgeRoundRectCallout">
          <a:avLst>
            <a:gd name="adj1" fmla="val -76587"/>
            <a:gd name="adj2" fmla="val 5537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比较时，左右类型要相同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1</xdr:row>
      <xdr:rowOff>88900</xdr:rowOff>
    </xdr:from>
    <xdr:to>
      <xdr:col>7</xdr:col>
      <xdr:colOff>565150</xdr:colOff>
      <xdr:row>13</xdr:row>
      <xdr:rowOff>12700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342392AA-B2DE-59DD-255D-F0516629009E}"/>
            </a:ext>
          </a:extLst>
        </xdr:cNvPr>
        <xdr:cNvSpPr/>
      </xdr:nvSpPr>
      <xdr:spPr>
        <a:xfrm>
          <a:off x="5111750" y="285750"/>
          <a:ext cx="463550" cy="2406650"/>
        </a:xfrm>
        <a:prstGeom prst="rightBrace">
          <a:avLst/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3</xdr:row>
      <xdr:rowOff>31750</xdr:rowOff>
    </xdr:from>
    <xdr:to>
      <xdr:col>3</xdr:col>
      <xdr:colOff>610577</xdr:colOff>
      <xdr:row>13</xdr:row>
      <xdr:rowOff>151424</xdr:rowOff>
    </xdr:to>
    <xdr:sp macro="" textlink="">
      <xdr:nvSpPr>
        <xdr:cNvPr id="2" name="フローチャート: 書類 1">
          <a:extLst>
            <a:ext uri="{FF2B5EF4-FFF2-40B4-BE49-F238E27FC236}">
              <a16:creationId xmlns:a16="http://schemas.microsoft.com/office/drawing/2014/main" id="{38A93069-B929-794C-73DF-16E4666247CB}"/>
            </a:ext>
          </a:extLst>
        </xdr:cNvPr>
        <xdr:cNvSpPr/>
      </xdr:nvSpPr>
      <xdr:spPr>
        <a:xfrm>
          <a:off x="684823" y="108682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日期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20190112,6000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20170203,5000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20190205,3010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20190105,1000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20190206,2200</a:t>
          </a:r>
          <a:endParaRPr lang="zh-CN" altLang="en-US" sz="1100"/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10</xdr:col>
      <xdr:colOff>585177</xdr:colOff>
      <xdr:row>13</xdr:row>
      <xdr:rowOff>119674</xdr:rowOff>
    </xdr:to>
    <xdr:sp macro="" textlink="">
      <xdr:nvSpPr>
        <xdr:cNvPr id="3" name="フローチャート: 書類 2">
          <a:extLst>
            <a:ext uri="{FF2B5EF4-FFF2-40B4-BE49-F238E27FC236}">
              <a16:creationId xmlns:a16="http://schemas.microsoft.com/office/drawing/2014/main" id="{72B692F7-ACCA-4F5D-AA5C-D3F3D3575276}"/>
            </a:ext>
          </a:extLst>
        </xdr:cNvPr>
        <xdr:cNvSpPr/>
      </xdr:nvSpPr>
      <xdr:spPr>
        <a:xfrm>
          <a:off x="5275385" y="1055077"/>
          <a:ext cx="1904023" cy="1878135"/>
        </a:xfrm>
        <a:prstGeom prst="flowChartDocumen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月份</a:t>
          </a:r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,</a:t>
          </a:r>
          <a:r>
            <a:rPr lang="zh-CN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销售额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201702,5000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201901,7000</a:t>
          </a:r>
        </a:p>
        <a:p>
          <a:r>
            <a:rPr lang="en-US" altLang="zh-CN" sz="1100">
              <a:solidFill>
                <a:schemeClr val="lt1"/>
              </a:solidFill>
              <a:latin typeface="+mn-lt"/>
              <a:ea typeface="+mn-ea"/>
              <a:cs typeface="+mn-cs"/>
            </a:rPr>
            <a:t>201902,5210</a:t>
          </a:r>
        </a:p>
      </xdr:txBody>
    </xdr:sp>
    <xdr:clientData/>
  </xdr:twoCellAnchor>
  <xdr:twoCellAnchor>
    <xdr:from>
      <xdr:col>3</xdr:col>
      <xdr:colOff>29308</xdr:colOff>
      <xdr:row>0</xdr:row>
      <xdr:rowOff>4885</xdr:rowOff>
    </xdr:from>
    <xdr:to>
      <xdr:col>8</xdr:col>
      <xdr:colOff>112347</xdr:colOff>
      <xdr:row>4</xdr:row>
      <xdr:rowOff>0</xdr:rowOff>
    </xdr:to>
    <xdr:sp macro="" textlink="">
      <xdr:nvSpPr>
        <xdr:cNvPr id="4" name="矢印: 下カーブ 3">
          <a:extLst>
            <a:ext uri="{FF2B5EF4-FFF2-40B4-BE49-F238E27FC236}">
              <a16:creationId xmlns:a16="http://schemas.microsoft.com/office/drawing/2014/main" id="{6153D96D-AA4E-FC44-7D3E-7ABB11BA3810}"/>
            </a:ext>
          </a:extLst>
        </xdr:cNvPr>
        <xdr:cNvSpPr/>
      </xdr:nvSpPr>
      <xdr:spPr>
        <a:xfrm>
          <a:off x="2007577" y="4885"/>
          <a:ext cx="1401885" cy="698500"/>
        </a:xfrm>
        <a:prstGeom prst="curvedDown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385884</xdr:colOff>
      <xdr:row>4</xdr:row>
      <xdr:rowOff>141653</xdr:rowOff>
    </xdr:from>
    <xdr:to>
      <xdr:col>3</xdr:col>
      <xdr:colOff>551962</xdr:colOff>
      <xdr:row>9</xdr:row>
      <xdr:rowOff>19539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AFA15483-FD17-4C01-86A1-B9CD0DCC22B6}"/>
            </a:ext>
          </a:extLst>
        </xdr:cNvPr>
        <xdr:cNvSpPr/>
      </xdr:nvSpPr>
      <xdr:spPr>
        <a:xfrm>
          <a:off x="1704730" y="845038"/>
          <a:ext cx="825501" cy="757116"/>
        </a:xfrm>
        <a:prstGeom prst="rightBrace">
          <a:avLst>
            <a:gd name="adj1" fmla="val 8333"/>
            <a:gd name="adj2" fmla="val 50610"/>
          </a:avLst>
        </a:prstGeom>
        <a:ln w="6350">
          <a:solidFill>
            <a:srgbClr val="FF0000"/>
          </a:solidFill>
          <a:miter lim="800000"/>
          <a:tailEnd type="non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rtlCol="0" anchor="ctr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39077</xdr:colOff>
      <xdr:row>4</xdr:row>
      <xdr:rowOff>87922</xdr:rowOff>
    </xdr:from>
    <xdr:to>
      <xdr:col>2</xdr:col>
      <xdr:colOff>390769</xdr:colOff>
      <xdr:row>5</xdr:row>
      <xdr:rowOff>102576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0C4DD58-4A64-AB5D-33FC-A52B7EA77ADE}"/>
            </a:ext>
          </a:extLst>
        </xdr:cNvPr>
        <xdr:cNvSpPr/>
      </xdr:nvSpPr>
      <xdr:spPr>
        <a:xfrm>
          <a:off x="698500" y="791307"/>
          <a:ext cx="101111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544634</xdr:colOff>
      <xdr:row>4</xdr:row>
      <xdr:rowOff>87923</xdr:rowOff>
    </xdr:from>
    <xdr:to>
      <xdr:col>5</xdr:col>
      <xdr:colOff>300577</xdr:colOff>
      <xdr:row>8</xdr:row>
      <xdr:rowOff>172773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A77714D-0E5A-885F-4441-6CEBE9261260}"/>
            </a:ext>
          </a:extLst>
        </xdr:cNvPr>
        <xdr:cNvCxnSpPr>
          <a:stCxn id="9" idx="0"/>
          <a:endCxn id="17" idx="7"/>
        </xdr:cNvCxnSpPr>
      </xdr:nvCxnSpPr>
      <xdr:spPr>
        <a:xfrm rot="16200000" flipH="1">
          <a:off x="2006758" y="-11393"/>
          <a:ext cx="788234" cy="2393635"/>
        </a:xfrm>
        <a:prstGeom prst="bentConnector3">
          <a:avLst>
            <a:gd name="adj1" fmla="val -59987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258885</xdr:colOff>
      <xdr:row>8</xdr:row>
      <xdr:rowOff>166077</xdr:rowOff>
    </xdr:from>
    <xdr:to>
      <xdr:col>5</xdr:col>
      <xdr:colOff>307731</xdr:colOff>
      <xdr:row>9</xdr:row>
      <xdr:rowOff>26180</xdr:rowOff>
    </xdr:to>
    <xdr:sp macro="" textlink="">
      <xdr:nvSpPr>
        <xdr:cNvPr id="17" name="フローチャート: 結合子 16">
          <a:extLst>
            <a:ext uri="{FF2B5EF4-FFF2-40B4-BE49-F238E27FC236}">
              <a16:creationId xmlns:a16="http://schemas.microsoft.com/office/drawing/2014/main" id="{AA407223-9A9B-8EC1-6CB3-F47EC465BCFD}"/>
            </a:ext>
          </a:extLst>
        </xdr:cNvPr>
        <xdr:cNvSpPr/>
      </xdr:nvSpPr>
      <xdr:spPr>
        <a:xfrm>
          <a:off x="3556000" y="1572846"/>
          <a:ext cx="48846" cy="45719"/>
        </a:xfrm>
        <a:prstGeom prst="flowChartConnector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459154</xdr:colOff>
      <xdr:row>12</xdr:row>
      <xdr:rowOff>102577</xdr:rowOff>
    </xdr:from>
    <xdr:to>
      <xdr:col>11</xdr:col>
      <xdr:colOff>4884</xdr:colOff>
      <xdr:row>12</xdr:row>
      <xdr:rowOff>112346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C6905B91-DAAE-9921-6FBD-921538052AD1}"/>
            </a:ext>
          </a:extLst>
        </xdr:cNvPr>
        <xdr:cNvCxnSpPr/>
      </xdr:nvCxnSpPr>
      <xdr:spPr>
        <a:xfrm flipV="1">
          <a:off x="3756269" y="2222500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454270</xdr:colOff>
      <xdr:row>11</xdr:row>
      <xdr:rowOff>53730</xdr:rowOff>
    </xdr:from>
    <xdr:to>
      <xdr:col>11</xdr:col>
      <xdr:colOff>0</xdr:colOff>
      <xdr:row>11</xdr:row>
      <xdr:rowOff>63499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A1884E78-82DE-42DF-8B73-8FFC7C25C01B}"/>
            </a:ext>
          </a:extLst>
        </xdr:cNvPr>
        <xdr:cNvCxnSpPr/>
      </xdr:nvCxnSpPr>
      <xdr:spPr>
        <a:xfrm flipV="1">
          <a:off x="3751385" y="1997807"/>
          <a:ext cx="3502269" cy="9769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16</xdr:col>
      <xdr:colOff>351143</xdr:colOff>
      <xdr:row>28</xdr:row>
      <xdr:rowOff>151781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341DC3-A592-06AE-0944-20FCDEEEE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257143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16</xdr:col>
      <xdr:colOff>452445</xdr:colOff>
      <xdr:row>61</xdr:row>
      <xdr:rowOff>98031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9600F83-DA9C-DAFB-C7C9-8A318F19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195455"/>
          <a:ext cx="10323809" cy="5466667"/>
        </a:xfrm>
        <a:prstGeom prst="rect">
          <a:avLst/>
        </a:prstGeom>
      </xdr:spPr>
    </xdr:pic>
    <xdr:clientData/>
  </xdr:twoCellAnchor>
  <xdr:twoCellAnchor>
    <xdr:from>
      <xdr:col>4</xdr:col>
      <xdr:colOff>346363</xdr:colOff>
      <xdr:row>2</xdr:row>
      <xdr:rowOff>127000</xdr:rowOff>
    </xdr:from>
    <xdr:to>
      <xdr:col>7</xdr:col>
      <xdr:colOff>196273</xdr:colOff>
      <xdr:row>5</xdr:row>
      <xdr:rowOff>80818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7A16046-35AB-48A5-AD1B-F4B239E600D2}"/>
            </a:ext>
          </a:extLst>
        </xdr:cNvPr>
        <xdr:cNvSpPr/>
      </xdr:nvSpPr>
      <xdr:spPr>
        <a:xfrm>
          <a:off x="2978727" y="473364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69266</xdr:colOff>
      <xdr:row>47</xdr:row>
      <xdr:rowOff>150091</xdr:rowOff>
    </xdr:from>
    <xdr:to>
      <xdr:col>7</xdr:col>
      <xdr:colOff>646546</xdr:colOff>
      <xdr:row>50</xdr:row>
      <xdr:rowOff>46196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0FAD38E-35FA-4B75-8408-B5C5B1681DFA}"/>
            </a:ext>
          </a:extLst>
        </xdr:cNvPr>
        <xdr:cNvSpPr/>
      </xdr:nvSpPr>
      <xdr:spPr>
        <a:xfrm>
          <a:off x="2043539" y="8289636"/>
          <a:ext cx="3209643" cy="41565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0</xdr:colOff>
      <xdr:row>4</xdr:row>
      <xdr:rowOff>161636</xdr:rowOff>
    </xdr:from>
    <xdr:to>
      <xdr:col>7</xdr:col>
      <xdr:colOff>371763</xdr:colOff>
      <xdr:row>7</xdr:row>
      <xdr:rowOff>140853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F2DE8BB8-0A34-4BD7-AE34-F0EA55094D51}"/>
            </a:ext>
          </a:extLst>
        </xdr:cNvPr>
        <xdr:cNvCxnSpPr/>
      </xdr:nvCxnSpPr>
      <xdr:spPr>
        <a:xfrm flipH="1" flipV="1">
          <a:off x="4606636" y="854363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484904</xdr:colOff>
      <xdr:row>49</xdr:row>
      <xdr:rowOff>161650</xdr:rowOff>
    </xdr:from>
    <xdr:to>
      <xdr:col>8</xdr:col>
      <xdr:colOff>198576</xdr:colOff>
      <xdr:row>52</xdr:row>
      <xdr:rowOff>140867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A552DC02-9054-4ADF-94F3-5C13EF3B9426}"/>
            </a:ext>
          </a:extLst>
        </xdr:cNvPr>
        <xdr:cNvCxnSpPr/>
      </xdr:nvCxnSpPr>
      <xdr:spPr>
        <a:xfrm flipH="1" flipV="1">
          <a:off x="5091540" y="864755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16</xdr:col>
      <xdr:colOff>14350</xdr:colOff>
      <xdr:row>113</xdr:row>
      <xdr:rowOff>17100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69AF974-C5B5-9161-65C4-63E637554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0910455"/>
          <a:ext cx="9885714" cy="8676190"/>
        </a:xfrm>
        <a:prstGeom prst="rect">
          <a:avLst/>
        </a:prstGeom>
      </xdr:spPr>
    </xdr:pic>
    <xdr:clientData/>
  </xdr:twoCellAnchor>
  <xdr:twoCellAnchor>
    <xdr:from>
      <xdr:col>1</xdr:col>
      <xdr:colOff>600364</xdr:colOff>
      <xdr:row>96</xdr:row>
      <xdr:rowOff>161636</xdr:rowOff>
    </xdr:from>
    <xdr:to>
      <xdr:col>8</xdr:col>
      <xdr:colOff>80818</xdr:colOff>
      <xdr:row>100</xdr:row>
      <xdr:rowOff>92363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26A7844D-930D-4553-BDDD-A2B9C8C7DB07}"/>
            </a:ext>
          </a:extLst>
        </xdr:cNvPr>
        <xdr:cNvSpPr/>
      </xdr:nvSpPr>
      <xdr:spPr>
        <a:xfrm>
          <a:off x="1258455" y="16787091"/>
          <a:ext cx="4087090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277092</xdr:colOff>
      <xdr:row>99</xdr:row>
      <xdr:rowOff>150090</xdr:rowOff>
    </xdr:from>
    <xdr:to>
      <xdr:col>7</xdr:col>
      <xdr:colOff>648855</xdr:colOff>
      <xdr:row>102</xdr:row>
      <xdr:rowOff>129308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837C49BC-5BF9-4424-B70C-D2560B499136}"/>
            </a:ext>
          </a:extLst>
        </xdr:cNvPr>
        <xdr:cNvCxnSpPr/>
      </xdr:nvCxnSpPr>
      <xdr:spPr>
        <a:xfrm flipH="1" flipV="1">
          <a:off x="4883728" y="17295090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81060</xdr:colOff>
      <xdr:row>171</xdr:row>
      <xdr:rowOff>35151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8E1C40E-59A0-F4F2-1167-5E9C69A0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19915909"/>
          <a:ext cx="16533333" cy="9733333"/>
        </a:xfrm>
        <a:prstGeom prst="rect">
          <a:avLst/>
        </a:prstGeom>
      </xdr:spPr>
    </xdr:pic>
    <xdr:clientData/>
  </xdr:twoCellAnchor>
  <xdr:twoCellAnchor>
    <xdr:from>
      <xdr:col>7</xdr:col>
      <xdr:colOff>346365</xdr:colOff>
      <xdr:row>154</xdr:row>
      <xdr:rowOff>57726</xdr:rowOff>
    </xdr:from>
    <xdr:to>
      <xdr:col>16</xdr:col>
      <xdr:colOff>588818</xdr:colOff>
      <xdr:row>157</xdr:row>
      <xdr:rowOff>161635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0395B591-DEBA-463A-B739-4C450AC9FB62}"/>
            </a:ext>
          </a:extLst>
        </xdr:cNvPr>
        <xdr:cNvSpPr/>
      </xdr:nvSpPr>
      <xdr:spPr>
        <a:xfrm>
          <a:off x="4953001" y="26727726"/>
          <a:ext cx="6165272" cy="62345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334819</xdr:colOff>
      <xdr:row>157</xdr:row>
      <xdr:rowOff>46180</xdr:rowOff>
    </xdr:from>
    <xdr:to>
      <xdr:col>17</xdr:col>
      <xdr:colOff>48492</xdr:colOff>
      <xdr:row>160</xdr:row>
      <xdr:rowOff>25397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2526FF20-7661-497A-9394-FBEB240C059C}"/>
            </a:ext>
          </a:extLst>
        </xdr:cNvPr>
        <xdr:cNvCxnSpPr/>
      </xdr:nvCxnSpPr>
      <xdr:spPr>
        <a:xfrm flipH="1" flipV="1">
          <a:off x="10864274" y="27235725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654050</xdr:colOff>
      <xdr:row>28</xdr:row>
      <xdr:rowOff>57150</xdr:rowOff>
    </xdr:from>
    <xdr:to>
      <xdr:col>13</xdr:col>
      <xdr:colOff>614964</xdr:colOff>
      <xdr:row>58</xdr:row>
      <xdr:rowOff>37436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4EA4720-C02D-3991-8379-42DAB9AE2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34950"/>
          <a:ext cx="7885714" cy="5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9</xdr:col>
      <xdr:colOff>653390</xdr:colOff>
      <xdr:row>95</xdr:row>
      <xdr:rowOff>157952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898C114-8EAF-0130-693B-87778FAB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" y="5867400"/>
          <a:ext cx="5276190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9</xdr:col>
      <xdr:colOff>453390</xdr:colOff>
      <xdr:row>121</xdr:row>
      <xdr:rowOff>47086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CCDEF16-C53E-921E-A9BC-FD41290C0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" y="12446000"/>
          <a:ext cx="5076190" cy="431428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7</xdr:row>
      <xdr:rowOff>50800</xdr:rowOff>
    </xdr:from>
    <xdr:to>
      <xdr:col>15</xdr:col>
      <xdr:colOff>622300</xdr:colOff>
      <xdr:row>20</xdr:row>
      <xdr:rowOff>63500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A4303349-51D5-39FE-928E-71239371116A}"/>
            </a:ext>
          </a:extLst>
        </xdr:cNvPr>
        <xdr:cNvSpPr/>
      </xdr:nvSpPr>
      <xdr:spPr>
        <a:xfrm>
          <a:off x="1625600" y="1295400"/>
          <a:ext cx="8902700" cy="2324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406400</xdr:colOff>
      <xdr:row>22</xdr:row>
      <xdr:rowOff>31750</xdr:rowOff>
    </xdr:from>
    <xdr:to>
      <xdr:col>14</xdr:col>
      <xdr:colOff>501650</xdr:colOff>
      <xdr:row>38</xdr:row>
      <xdr:rowOff>120650</xdr:rowOff>
    </xdr:to>
    <xdr:sp macro="" textlink="">
      <xdr:nvSpPr>
        <xdr:cNvPr id="4" name="フローチャート: 磁気ディスク 3">
          <a:extLst>
            <a:ext uri="{FF2B5EF4-FFF2-40B4-BE49-F238E27FC236}">
              <a16:creationId xmlns:a16="http://schemas.microsoft.com/office/drawing/2014/main" id="{4744A4C6-B4DF-7D91-5D2F-094C8F004F89}"/>
            </a:ext>
          </a:extLst>
        </xdr:cNvPr>
        <xdr:cNvSpPr/>
      </xdr:nvSpPr>
      <xdr:spPr>
        <a:xfrm>
          <a:off x="2387600" y="3943350"/>
          <a:ext cx="7359650" cy="2933700"/>
        </a:xfrm>
        <a:prstGeom prst="flowChartMagneticDisk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57151</xdr:colOff>
      <xdr:row>15</xdr:row>
      <xdr:rowOff>101599</xdr:rowOff>
    </xdr:from>
    <xdr:to>
      <xdr:col>7</xdr:col>
      <xdr:colOff>233100</xdr:colOff>
      <xdr:row>23</xdr:row>
      <xdr:rowOff>114172</xdr:rowOff>
    </xdr:to>
    <xdr:sp macro="" textlink="">
      <xdr:nvSpPr>
        <xdr:cNvPr id="5" name="矢印: 右カーブ 4">
          <a:extLst>
            <a:ext uri="{FF2B5EF4-FFF2-40B4-BE49-F238E27FC236}">
              <a16:creationId xmlns:a16="http://schemas.microsoft.com/office/drawing/2014/main" id="{5E9C842B-F386-4D8B-9825-54FFAE574EC5}"/>
            </a:ext>
          </a:extLst>
        </xdr:cNvPr>
        <xdr:cNvSpPr/>
      </xdr:nvSpPr>
      <xdr:spPr>
        <a:xfrm rot="1247205">
          <a:off x="4019551" y="2768599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25401</xdr:colOff>
      <xdr:row>15</xdr:row>
      <xdr:rowOff>152400</xdr:rowOff>
    </xdr:from>
    <xdr:to>
      <xdr:col>9</xdr:col>
      <xdr:colOff>201350</xdr:colOff>
      <xdr:row>23</xdr:row>
      <xdr:rowOff>164973</xdr:rowOff>
    </xdr:to>
    <xdr:sp macro="" textlink="">
      <xdr:nvSpPr>
        <xdr:cNvPr id="6" name="矢印: 右カーブ 5">
          <a:extLst>
            <a:ext uri="{FF2B5EF4-FFF2-40B4-BE49-F238E27FC236}">
              <a16:creationId xmlns:a16="http://schemas.microsoft.com/office/drawing/2014/main" id="{F42096F5-D852-4CE6-9C1F-76A8FBE61C4D}"/>
            </a:ext>
          </a:extLst>
        </xdr:cNvPr>
        <xdr:cNvSpPr/>
      </xdr:nvSpPr>
      <xdr:spPr>
        <a:xfrm rot="1247205">
          <a:off x="5308601" y="28194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182977</xdr:colOff>
      <xdr:row>15</xdr:row>
      <xdr:rowOff>115643</xdr:rowOff>
    </xdr:from>
    <xdr:to>
      <xdr:col>5</xdr:col>
      <xdr:colOff>358926</xdr:colOff>
      <xdr:row>23</xdr:row>
      <xdr:rowOff>128216</xdr:rowOff>
    </xdr:to>
    <xdr:sp macro="" textlink="">
      <xdr:nvSpPr>
        <xdr:cNvPr id="3" name="矢印: 右カーブ 2">
          <a:extLst>
            <a:ext uri="{FF2B5EF4-FFF2-40B4-BE49-F238E27FC236}">
              <a16:creationId xmlns:a16="http://schemas.microsoft.com/office/drawing/2014/main" id="{EF5495CE-A02E-7671-3F4F-421EB90DAD06}"/>
            </a:ext>
          </a:extLst>
        </xdr:cNvPr>
        <xdr:cNvSpPr/>
      </xdr:nvSpPr>
      <xdr:spPr>
        <a:xfrm rot="1247205">
          <a:off x="2824577" y="2782643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401224</xdr:colOff>
      <xdr:row>15</xdr:row>
      <xdr:rowOff>127000</xdr:rowOff>
    </xdr:from>
    <xdr:to>
      <xdr:col>12</xdr:col>
      <xdr:colOff>577173</xdr:colOff>
      <xdr:row>23</xdr:row>
      <xdr:rowOff>139573</xdr:rowOff>
    </xdr:to>
    <xdr:sp macro="" textlink="">
      <xdr:nvSpPr>
        <xdr:cNvPr id="7" name="矢印: 右カーブ 6">
          <a:extLst>
            <a:ext uri="{FF2B5EF4-FFF2-40B4-BE49-F238E27FC236}">
              <a16:creationId xmlns:a16="http://schemas.microsoft.com/office/drawing/2014/main" id="{B4388523-28CF-486A-87DA-0D206E376CFC}"/>
            </a:ext>
          </a:extLst>
        </xdr:cNvPr>
        <xdr:cNvSpPr/>
      </xdr:nvSpPr>
      <xdr:spPr>
        <a:xfrm rot="1247205">
          <a:off x="7665624" y="2794000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369474</xdr:colOff>
      <xdr:row>16</xdr:row>
      <xdr:rowOff>1</xdr:rowOff>
    </xdr:from>
    <xdr:to>
      <xdr:col>14</xdr:col>
      <xdr:colOff>545423</xdr:colOff>
      <xdr:row>24</xdr:row>
      <xdr:rowOff>12574</xdr:rowOff>
    </xdr:to>
    <xdr:sp macro="" textlink="">
      <xdr:nvSpPr>
        <xdr:cNvPr id="8" name="矢印: 右カーブ 7">
          <a:extLst>
            <a:ext uri="{FF2B5EF4-FFF2-40B4-BE49-F238E27FC236}">
              <a16:creationId xmlns:a16="http://schemas.microsoft.com/office/drawing/2014/main" id="{B290ADD5-17E6-4024-9CD2-F49B7251098F}"/>
            </a:ext>
          </a:extLst>
        </xdr:cNvPr>
        <xdr:cNvSpPr/>
      </xdr:nvSpPr>
      <xdr:spPr>
        <a:xfrm rot="1247205">
          <a:off x="8954674" y="2844801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527050</xdr:colOff>
      <xdr:row>15</xdr:row>
      <xdr:rowOff>141044</xdr:rowOff>
    </xdr:from>
    <xdr:to>
      <xdr:col>11</xdr:col>
      <xdr:colOff>42599</xdr:colOff>
      <xdr:row>23</xdr:row>
      <xdr:rowOff>153617</xdr:rowOff>
    </xdr:to>
    <xdr:sp macro="" textlink="">
      <xdr:nvSpPr>
        <xdr:cNvPr id="9" name="矢印: 右カーブ 8">
          <a:extLst>
            <a:ext uri="{FF2B5EF4-FFF2-40B4-BE49-F238E27FC236}">
              <a16:creationId xmlns:a16="http://schemas.microsoft.com/office/drawing/2014/main" id="{3C839D58-10A1-4609-B0B5-78A1E885B0AF}"/>
            </a:ext>
          </a:extLst>
        </xdr:cNvPr>
        <xdr:cNvSpPr/>
      </xdr:nvSpPr>
      <xdr:spPr>
        <a:xfrm rot="1247205">
          <a:off x="6470650" y="2808044"/>
          <a:ext cx="836349" cy="1434973"/>
        </a:xfrm>
        <a:prstGeom prst="curvedRightArrow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621066</xdr:colOff>
      <xdr:row>28</xdr:row>
      <xdr:rowOff>47019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7FFCFF-4728-ABF2-30AE-6FFFD1FDE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9866667" cy="4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14</xdr:col>
      <xdr:colOff>82218</xdr:colOff>
      <xdr:row>50</xdr:row>
      <xdr:rowOff>44347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591F5B8-69C2-9A10-59F3-B75DED49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5199529"/>
          <a:ext cx="8628571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7</xdr:col>
      <xdr:colOff>150767</xdr:colOff>
      <xdr:row>56</xdr:row>
      <xdr:rowOff>81165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DD56AD-0280-357A-20C0-FB9A6950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9502588"/>
          <a:ext cx="4095238" cy="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7</xdr:col>
      <xdr:colOff>570932</xdr:colOff>
      <xdr:row>36</xdr:row>
      <xdr:rowOff>18314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39535F-EE66-4448-9915-016E2F8A1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800" y="1422400"/>
          <a:ext cx="4533333" cy="5885714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6</xdr:row>
      <xdr:rowOff>9071</xdr:rowOff>
    </xdr:from>
    <xdr:to>
      <xdr:col>7</xdr:col>
      <xdr:colOff>244929</xdr:colOff>
      <xdr:row>10</xdr:row>
      <xdr:rowOff>99787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6CF0269-849E-4893-B34D-A98A2BB0055B}"/>
            </a:ext>
          </a:extLst>
        </xdr:cNvPr>
        <xdr:cNvSpPr/>
      </xdr:nvSpPr>
      <xdr:spPr>
        <a:xfrm>
          <a:off x="734786" y="1279071"/>
          <a:ext cx="4145643" cy="8164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353785</xdr:colOff>
      <xdr:row>31</xdr:row>
      <xdr:rowOff>36288</xdr:rowOff>
    </xdr:from>
    <xdr:to>
      <xdr:col>7</xdr:col>
      <xdr:colOff>72571</xdr:colOff>
      <xdr:row>36</xdr:row>
      <xdr:rowOff>90715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9A13D526-160E-4004-AD09-DDC9FBEFC9BA}"/>
            </a:ext>
          </a:extLst>
        </xdr:cNvPr>
        <xdr:cNvSpPr/>
      </xdr:nvSpPr>
      <xdr:spPr>
        <a:xfrm>
          <a:off x="1015999" y="5842002"/>
          <a:ext cx="3692072" cy="9615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263071</xdr:colOff>
      <xdr:row>18</xdr:row>
      <xdr:rowOff>9071</xdr:rowOff>
    </xdr:from>
    <xdr:to>
      <xdr:col>7</xdr:col>
      <xdr:colOff>226786</xdr:colOff>
      <xdr:row>21</xdr:row>
      <xdr:rowOff>36286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3684001-6DC7-4DBB-AFF5-8E61151D254B}"/>
            </a:ext>
          </a:extLst>
        </xdr:cNvPr>
        <xdr:cNvSpPr/>
      </xdr:nvSpPr>
      <xdr:spPr>
        <a:xfrm>
          <a:off x="925285" y="3456214"/>
          <a:ext cx="3937001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143436</xdr:colOff>
      <xdr:row>2</xdr:row>
      <xdr:rowOff>89647</xdr:rowOff>
    </xdr:from>
    <xdr:to>
      <xdr:col>4</xdr:col>
      <xdr:colOff>508001</xdr:colOff>
      <xdr:row>12</xdr:row>
      <xdr:rowOff>59765</xdr:rowOff>
    </xdr:to>
    <xdr:sp macro="" textlink="">
      <xdr:nvSpPr>
        <xdr:cNvPr id="2" name="フローチャート: 抜出し 1">
          <a:extLst>
            <a:ext uri="{FF2B5EF4-FFF2-40B4-BE49-F238E27FC236}">
              <a16:creationId xmlns:a16="http://schemas.microsoft.com/office/drawing/2014/main" id="{05BE0DF3-735B-6A57-1DF5-826536FD18AB}"/>
            </a:ext>
          </a:extLst>
        </xdr:cNvPr>
        <xdr:cNvSpPr/>
      </xdr:nvSpPr>
      <xdr:spPr>
        <a:xfrm>
          <a:off x="4812554" y="448235"/>
          <a:ext cx="1021976" cy="1763059"/>
        </a:xfrm>
        <a:prstGeom prst="flowChartExtra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203330</xdr:colOff>
      <xdr:row>36</xdr:row>
      <xdr:rowOff>95169</xdr:rowOff>
    </xdr:from>
    <xdr:to>
      <xdr:col>11</xdr:col>
      <xdr:colOff>315389</xdr:colOff>
      <xdr:row>55</xdr:row>
      <xdr:rowOff>145969</xdr:rowOff>
    </xdr:to>
    <xdr:pic>
      <xdr:nvPicPr>
        <xdr:cNvPr id="3" name="図 2" descr="ウォーターフォールモデル">
          <a:extLst>
            <a:ext uri="{FF2B5EF4-FFF2-40B4-BE49-F238E27FC236}">
              <a16:creationId xmlns:a16="http://schemas.microsoft.com/office/drawing/2014/main" id="{17B06495-505C-7390-BBEE-49CF1E0B9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78547" y="6456212"/>
          <a:ext cx="6129781" cy="3408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368300</xdr:colOff>
      <xdr:row>5</xdr:row>
      <xdr:rowOff>44450</xdr:rowOff>
    </xdr:from>
    <xdr:to>
      <xdr:col>4</xdr:col>
      <xdr:colOff>654050</xdr:colOff>
      <xdr:row>9</xdr:row>
      <xdr:rowOff>19050</xdr:rowOff>
    </xdr:to>
    <xdr:sp macro="" textlink="">
      <xdr:nvSpPr>
        <xdr:cNvPr id="2" name="フローチャート: データ 1">
          <a:extLst>
            <a:ext uri="{FF2B5EF4-FFF2-40B4-BE49-F238E27FC236}">
              <a16:creationId xmlns:a16="http://schemas.microsoft.com/office/drawing/2014/main" id="{56CC36DE-9372-F10C-F4B2-FC01F8BB080B}"/>
            </a:ext>
          </a:extLst>
        </xdr:cNvPr>
        <xdr:cNvSpPr/>
      </xdr:nvSpPr>
      <xdr:spPr>
        <a:xfrm>
          <a:off x="16891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600"/>
            <a:t>A</a:t>
          </a:r>
          <a:endParaRPr lang="zh-CN" altLang="en-US" sz="3600"/>
        </a:p>
      </xdr:txBody>
    </xdr:sp>
    <xdr:clientData/>
  </xdr:twoCellAnchor>
  <xdr:twoCellAnchor>
    <xdr:from>
      <xdr:col>7</xdr:col>
      <xdr:colOff>63500</xdr:colOff>
      <xdr:row>5</xdr:row>
      <xdr:rowOff>44450</xdr:rowOff>
    </xdr:from>
    <xdr:to>
      <xdr:col>9</xdr:col>
      <xdr:colOff>349250</xdr:colOff>
      <xdr:row>9</xdr:row>
      <xdr:rowOff>19050</xdr:rowOff>
    </xdr:to>
    <xdr:sp macro="" textlink="">
      <xdr:nvSpPr>
        <xdr:cNvPr id="3" name="フローチャート: データ 2">
          <a:extLst>
            <a:ext uri="{FF2B5EF4-FFF2-40B4-BE49-F238E27FC236}">
              <a16:creationId xmlns:a16="http://schemas.microsoft.com/office/drawing/2014/main" id="{07019892-3040-4BF1-DF9D-6E770E676FDE}"/>
            </a:ext>
          </a:extLst>
        </xdr:cNvPr>
        <xdr:cNvSpPr/>
      </xdr:nvSpPr>
      <xdr:spPr>
        <a:xfrm>
          <a:off x="3365500" y="9334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B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63500</xdr:colOff>
      <xdr:row>4</xdr:row>
      <xdr:rowOff>171450</xdr:rowOff>
    </xdr:from>
    <xdr:to>
      <xdr:col>13</xdr:col>
      <xdr:colOff>349250</xdr:colOff>
      <xdr:row>8</xdr:row>
      <xdr:rowOff>146050</xdr:rowOff>
    </xdr:to>
    <xdr:sp macro="" textlink="">
      <xdr:nvSpPr>
        <xdr:cNvPr id="4" name="フローチャート: データ 3">
          <a:extLst>
            <a:ext uri="{FF2B5EF4-FFF2-40B4-BE49-F238E27FC236}">
              <a16:creationId xmlns:a16="http://schemas.microsoft.com/office/drawing/2014/main" id="{82A5897D-5258-3D53-2201-833FE2E12DE6}"/>
            </a:ext>
          </a:extLst>
        </xdr:cNvPr>
        <xdr:cNvSpPr/>
      </xdr:nvSpPr>
      <xdr:spPr>
        <a:xfrm>
          <a:off x="7327900" y="88265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lang="en-US" altLang="zh-CN" sz="3600">
              <a:solidFill>
                <a:schemeClr val="lt1"/>
              </a:solidFill>
              <a:latin typeface="+mn-lt"/>
              <a:ea typeface="+mn-ea"/>
              <a:cs typeface="+mn-cs"/>
            </a:rPr>
            <a:t>C</a:t>
          </a:r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412750</xdr:colOff>
      <xdr:row>4</xdr:row>
      <xdr:rowOff>165100</xdr:rowOff>
    </xdr:from>
    <xdr:to>
      <xdr:col>16</xdr:col>
      <xdr:colOff>38100</xdr:colOff>
      <xdr:row>8</xdr:row>
      <xdr:rowOff>139700</xdr:rowOff>
    </xdr:to>
    <xdr:sp macro="" textlink="">
      <xdr:nvSpPr>
        <xdr:cNvPr id="5" name="フローチャート: データ 4">
          <a:extLst>
            <a:ext uri="{FF2B5EF4-FFF2-40B4-BE49-F238E27FC236}">
              <a16:creationId xmlns:a16="http://schemas.microsoft.com/office/drawing/2014/main" id="{83F0836E-F1BF-B232-27B5-891FC33CD7EA}"/>
            </a:ext>
          </a:extLst>
        </xdr:cNvPr>
        <xdr:cNvSpPr/>
      </xdr:nvSpPr>
      <xdr:spPr>
        <a:xfrm>
          <a:off x="899795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25400</xdr:colOff>
      <xdr:row>4</xdr:row>
      <xdr:rowOff>165100</xdr:rowOff>
    </xdr:from>
    <xdr:to>
      <xdr:col>18</xdr:col>
      <xdr:colOff>311150</xdr:colOff>
      <xdr:row>8</xdr:row>
      <xdr:rowOff>139700</xdr:rowOff>
    </xdr:to>
    <xdr:sp macro="" textlink="">
      <xdr:nvSpPr>
        <xdr:cNvPr id="6" name="フローチャート: データ 5">
          <a:extLst>
            <a:ext uri="{FF2B5EF4-FFF2-40B4-BE49-F238E27FC236}">
              <a16:creationId xmlns:a16="http://schemas.microsoft.com/office/drawing/2014/main" id="{F8378593-A2D8-73F5-43A0-CF2525FEAE6F}"/>
            </a:ext>
          </a:extLst>
        </xdr:cNvPr>
        <xdr:cNvSpPr/>
      </xdr:nvSpPr>
      <xdr:spPr>
        <a:xfrm>
          <a:off x="10591800" y="876300"/>
          <a:ext cx="1606550" cy="685800"/>
        </a:xfrm>
        <a:prstGeom prst="flowChartInputOutp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36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476250</xdr:colOff>
      <xdr:row>9</xdr:row>
      <xdr:rowOff>165100</xdr:rowOff>
    </xdr:from>
    <xdr:to>
      <xdr:col>18</xdr:col>
      <xdr:colOff>323850</xdr:colOff>
      <xdr:row>10</xdr:row>
      <xdr:rowOff>31750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0D219587-EA1D-CEB5-1C2A-1AF34A6A3488}"/>
            </a:ext>
          </a:extLst>
        </xdr:cNvPr>
        <xdr:cNvCxnSpPr/>
      </xdr:nvCxnSpPr>
      <xdr:spPr>
        <a:xfrm flipV="1">
          <a:off x="1136650" y="1765300"/>
          <a:ext cx="9753600" cy="44450"/>
        </a:xfrm>
        <a:prstGeom prst="line">
          <a:avLst/>
        </a:prstGeom>
        <a:ln w="63500">
          <a:solidFill>
            <a:schemeClr val="bg2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171450</xdr:colOff>
      <xdr:row>7</xdr:row>
      <xdr:rowOff>57150</xdr:rowOff>
    </xdr:from>
    <xdr:to>
      <xdr:col>6</xdr:col>
      <xdr:colOff>266700</xdr:colOff>
      <xdr:row>8</xdr:row>
      <xdr:rowOff>158750</xdr:rowOff>
    </xdr:to>
    <xdr:sp macro="" textlink="">
      <xdr:nvSpPr>
        <xdr:cNvPr id="9" name="フローチャート: 書類 8">
          <a:extLst>
            <a:ext uri="{FF2B5EF4-FFF2-40B4-BE49-F238E27FC236}">
              <a16:creationId xmlns:a16="http://schemas.microsoft.com/office/drawing/2014/main" id="{017414BE-3360-7375-5267-8107CEBECC31}"/>
            </a:ext>
          </a:extLst>
        </xdr:cNvPr>
        <xdr:cNvSpPr/>
      </xdr:nvSpPr>
      <xdr:spPr>
        <a:xfrm>
          <a:off x="3473450" y="1301750"/>
          <a:ext cx="7556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2.txt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158750</xdr:colOff>
      <xdr:row>5</xdr:row>
      <xdr:rowOff>101600</xdr:rowOff>
    </xdr:from>
    <xdr:to>
      <xdr:col>6</xdr:col>
      <xdr:colOff>279400</xdr:colOff>
      <xdr:row>7</xdr:row>
      <xdr:rowOff>25400</xdr:rowOff>
    </xdr:to>
    <xdr:sp macro="" textlink="">
      <xdr:nvSpPr>
        <xdr:cNvPr id="10" name="フローチャート: 書類 9">
          <a:extLst>
            <a:ext uri="{FF2B5EF4-FFF2-40B4-BE49-F238E27FC236}">
              <a16:creationId xmlns:a16="http://schemas.microsoft.com/office/drawing/2014/main" id="{6D21AFD1-2132-B64C-5DCD-95A4F528F3CD}"/>
            </a:ext>
          </a:extLst>
        </xdr:cNvPr>
        <xdr:cNvSpPr/>
      </xdr:nvSpPr>
      <xdr:spPr>
        <a:xfrm>
          <a:off x="3460750" y="990600"/>
          <a:ext cx="781050" cy="279400"/>
        </a:xfrm>
        <a:prstGeom prst="flowChartDocument">
          <a:avLst/>
        </a:prstGeom>
        <a:solidFill>
          <a:schemeClr val="accent2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>
              <a:solidFill>
                <a:srgbClr val="FF0000"/>
              </a:solidFill>
            </a:rPr>
            <a:t>1.txt</a:t>
          </a:r>
        </a:p>
        <a:p>
          <a:pPr algn="l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72572</xdr:colOff>
      <xdr:row>44</xdr:row>
      <xdr:rowOff>27215</xdr:rowOff>
    </xdr:from>
    <xdr:to>
      <xdr:col>2</xdr:col>
      <xdr:colOff>172357</xdr:colOff>
      <xdr:row>46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86E700CF-1961-4921-93C5-51B3D9AA3488}"/>
            </a:ext>
          </a:extLst>
        </xdr:cNvPr>
        <xdr:cNvSpPr/>
      </xdr:nvSpPr>
      <xdr:spPr>
        <a:xfrm>
          <a:off x="732972" y="7139215"/>
          <a:ext cx="760185" cy="491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3705611</xdr:colOff>
      <xdr:row>27</xdr:row>
      <xdr:rowOff>60030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3272A30-F52C-C829-481D-9EB107C10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4380952" cy="2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4</xdr:col>
      <xdr:colOff>656728</xdr:colOff>
      <xdr:row>53</xdr:row>
      <xdr:rowOff>15363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E1024FB-CEED-F982-6EE3-EF015B05E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6961905" cy="41047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20</xdr:row>
      <xdr:rowOff>44450</xdr:rowOff>
    </xdr:from>
    <xdr:to>
      <xdr:col>2</xdr:col>
      <xdr:colOff>153947</xdr:colOff>
      <xdr:row>23</xdr:row>
      <xdr:rowOff>5708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B630652-D894-4928-9FE9-97B3E668FDF6}"/>
            </a:ext>
          </a:extLst>
        </xdr:cNvPr>
        <xdr:cNvSpPr/>
      </xdr:nvSpPr>
      <xdr:spPr>
        <a:xfrm>
          <a:off x="717550" y="3067050"/>
          <a:ext cx="757197" cy="4946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434256</xdr:colOff>
      <xdr:row>23</xdr:row>
      <xdr:rowOff>5707</xdr:rowOff>
    </xdr:from>
    <xdr:to>
      <xdr:col>2</xdr:col>
      <xdr:colOff>2808600</xdr:colOff>
      <xdr:row>29</xdr:row>
      <xdr:rowOff>179293</xdr:rowOff>
    </xdr:to>
    <xdr:cxnSp macro="">
      <xdr:nvCxnSpPr>
        <xdr:cNvPr id="11" name="コネクタ: カギ線 10">
          <a:extLst>
            <a:ext uri="{FF2B5EF4-FFF2-40B4-BE49-F238E27FC236}">
              <a16:creationId xmlns:a16="http://schemas.microsoft.com/office/drawing/2014/main" id="{C8343100-A4F0-44D3-95D6-3FDEFE880062}"/>
            </a:ext>
          </a:extLst>
        </xdr:cNvPr>
        <xdr:cNvCxnSpPr>
          <a:stCxn id="10" idx="2"/>
          <a:endCxn id="9" idx="0"/>
        </xdr:cNvCxnSpPr>
      </xdr:nvCxnSpPr>
      <xdr:spPr>
        <a:xfrm rot="16200000" flipH="1">
          <a:off x="1728870" y="3417564"/>
          <a:ext cx="1249351" cy="3031756"/>
        </a:xfrm>
        <a:prstGeom prst="bentConnector3">
          <a:avLst>
            <a:gd name="adj1" fmla="val 50000"/>
          </a:avLst>
        </a:prstGeom>
        <a:ln w="63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12</xdr:col>
      <xdr:colOff>59408</xdr:colOff>
      <xdr:row>28</xdr:row>
      <xdr:rowOff>75790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91AFA-C241-2FA7-0684-12CA59265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955800"/>
          <a:ext cx="7323809" cy="3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7</xdr:col>
      <xdr:colOff>445761</xdr:colOff>
      <xdr:row>45</xdr:row>
      <xdr:rowOff>79523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0EAA9D2-06F2-3883-ACCF-57E1F6BC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214" y="5978071"/>
          <a:ext cx="4419048" cy="2438095"/>
        </a:xfrm>
        <a:prstGeom prst="rect">
          <a:avLst/>
        </a:prstGeom>
      </xdr:spPr>
    </xdr:pic>
    <xdr:clientData/>
  </xdr:twoCellAnchor>
  <xdr:twoCellAnchor>
    <xdr:from>
      <xdr:col>1</xdr:col>
      <xdr:colOff>72572</xdr:colOff>
      <xdr:row>39</xdr:row>
      <xdr:rowOff>27215</xdr:rowOff>
    </xdr:from>
    <xdr:to>
      <xdr:col>2</xdr:col>
      <xdr:colOff>172357</xdr:colOff>
      <xdr:row>41</xdr:row>
      <xdr:rowOff>163285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834CEF3-AB77-88B2-31DB-735C626C7EAE}"/>
            </a:ext>
          </a:extLst>
        </xdr:cNvPr>
        <xdr:cNvSpPr/>
      </xdr:nvSpPr>
      <xdr:spPr>
        <a:xfrm>
          <a:off x="734786" y="7275286"/>
          <a:ext cx="762000" cy="498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7</xdr:col>
      <xdr:colOff>226713</xdr:colOff>
      <xdr:row>60</xdr:row>
      <xdr:rowOff>99048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4D3AB10-62A3-1B8C-877F-259E8E496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214" y="8880929"/>
          <a:ext cx="4200000" cy="2276190"/>
        </a:xfrm>
        <a:prstGeom prst="rect">
          <a:avLst/>
        </a:prstGeom>
      </xdr:spPr>
    </xdr:pic>
    <xdr:clientData/>
  </xdr:twoCellAnchor>
  <xdr:twoCellAnchor>
    <xdr:from>
      <xdr:col>1</xdr:col>
      <xdr:colOff>453573</xdr:colOff>
      <xdr:row>41</xdr:row>
      <xdr:rowOff>163284</xdr:rowOff>
    </xdr:from>
    <xdr:to>
      <xdr:col>4</xdr:col>
      <xdr:colOff>113358</xdr:colOff>
      <xdr:row>48</xdr:row>
      <xdr:rowOff>-1</xdr:rowOff>
    </xdr:to>
    <xdr:cxnSp macro="">
      <xdr:nvCxnSpPr>
        <xdr:cNvPr id="7" name="コネクタ: カギ線 6">
          <a:extLst>
            <a:ext uri="{FF2B5EF4-FFF2-40B4-BE49-F238E27FC236}">
              <a16:creationId xmlns:a16="http://schemas.microsoft.com/office/drawing/2014/main" id="{FF5E6A9D-0F93-9923-3798-14CB7ABB8260}"/>
            </a:ext>
          </a:extLst>
        </xdr:cNvPr>
        <xdr:cNvCxnSpPr>
          <a:stCxn id="4" idx="2"/>
          <a:endCxn id="5" idx="0"/>
        </xdr:cNvCxnSpPr>
      </xdr:nvCxnSpPr>
      <xdr:spPr>
        <a:xfrm rot="16200000" flipH="1">
          <a:off x="1385643" y="7504357"/>
          <a:ext cx="1106715" cy="1646428"/>
        </a:xfrm>
        <a:prstGeom prst="bentConnector3">
          <a:avLst>
            <a:gd name="adj1" fmla="val 50000"/>
          </a:avLst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</xdr:colOff>
      <xdr:row>57</xdr:row>
      <xdr:rowOff>104587</xdr:rowOff>
    </xdr:from>
    <xdr:to>
      <xdr:col>4</xdr:col>
      <xdr:colOff>470647</xdr:colOff>
      <xdr:row>59</xdr:row>
      <xdr:rowOff>164353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209CC62F-D6F9-4A37-9163-0485D68ADF1F}"/>
            </a:ext>
          </a:extLst>
        </xdr:cNvPr>
        <xdr:cNvSpPr/>
      </xdr:nvSpPr>
      <xdr:spPr>
        <a:xfrm>
          <a:off x="739588" y="10503646"/>
          <a:ext cx="2360706" cy="418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543031</xdr:colOff>
      <xdr:row>13</xdr:row>
      <xdr:rowOff>151929</xdr:rowOff>
    </xdr:from>
    <xdr:to>
      <xdr:col>11</xdr:col>
      <xdr:colOff>371581</xdr:colOff>
      <xdr:row>21</xdr:row>
      <xdr:rowOff>106261</xdr:rowOff>
    </xdr:to>
    <xdr:sp macro="" textlink="">
      <xdr:nvSpPr>
        <xdr:cNvPr id="3" name="矢印: 下カーブ 2">
          <a:extLst>
            <a:ext uri="{FF2B5EF4-FFF2-40B4-BE49-F238E27FC236}">
              <a16:creationId xmlns:a16="http://schemas.microsoft.com/office/drawing/2014/main" id="{EB7ADCD8-AF3A-2FA9-4006-980A2377ED68}"/>
            </a:ext>
          </a:extLst>
        </xdr:cNvPr>
        <xdr:cNvSpPr/>
      </xdr:nvSpPr>
      <xdr:spPr>
        <a:xfrm rot="9818450">
          <a:off x="5540481" y="2641129"/>
          <a:ext cx="2470150" cy="1376732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18</xdr:col>
      <xdr:colOff>420819</xdr:colOff>
      <xdr:row>13</xdr:row>
      <xdr:rowOff>267752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252F94-CD3A-E39F-F84D-284A2BF2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1647619" cy="5428571"/>
        </a:xfrm>
        <a:prstGeom prst="rect">
          <a:avLst/>
        </a:prstGeom>
      </xdr:spPr>
    </xdr:pic>
    <xdr:clientData/>
  </xdr:twoCellAnchor>
  <xdr:twoCellAnchor>
    <xdr:from>
      <xdr:col>9</xdr:col>
      <xdr:colOff>484908</xdr:colOff>
      <xdr:row>24</xdr:row>
      <xdr:rowOff>323273</xdr:rowOff>
    </xdr:from>
    <xdr:to>
      <xdr:col>10</xdr:col>
      <xdr:colOff>404090</xdr:colOff>
      <xdr:row>25</xdr:row>
      <xdr:rowOff>34636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C0A76423-8240-D986-3999-B153DEA12299}"/>
            </a:ext>
          </a:extLst>
        </xdr:cNvPr>
        <xdr:cNvCxnSpPr/>
      </xdr:nvCxnSpPr>
      <xdr:spPr>
        <a:xfrm flipH="1" flipV="1">
          <a:off x="6407726" y="11580091"/>
          <a:ext cx="577273" cy="127000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57728</xdr:colOff>
      <xdr:row>4</xdr:row>
      <xdr:rowOff>57727</xdr:rowOff>
    </xdr:from>
    <xdr:to>
      <xdr:col>8</xdr:col>
      <xdr:colOff>508000</xdr:colOff>
      <xdr:row>5</xdr:row>
      <xdr:rowOff>184727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DF899CFC-D41F-B09A-8AB6-2E47234EB3FB}"/>
            </a:ext>
          </a:extLst>
        </xdr:cNvPr>
        <xdr:cNvSpPr/>
      </xdr:nvSpPr>
      <xdr:spPr>
        <a:xfrm>
          <a:off x="4006273" y="1720272"/>
          <a:ext cx="1766454" cy="542637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332472</xdr:colOff>
      <xdr:row>30</xdr:row>
      <xdr:rowOff>362043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ECB706C-35BE-837C-F47C-AAFBEC80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091" y="5818909"/>
          <a:ext cx="14152381" cy="6180952"/>
        </a:xfrm>
        <a:prstGeom prst="rect">
          <a:avLst/>
        </a:prstGeom>
      </xdr:spPr>
    </xdr:pic>
    <xdr:clientData/>
  </xdr:twoCellAnchor>
  <xdr:twoCellAnchor>
    <xdr:from>
      <xdr:col>6</xdr:col>
      <xdr:colOff>381000</xdr:colOff>
      <xdr:row>22</xdr:row>
      <xdr:rowOff>300182</xdr:rowOff>
    </xdr:from>
    <xdr:to>
      <xdr:col>11</xdr:col>
      <xdr:colOff>496454</xdr:colOff>
      <xdr:row>26</xdr:row>
      <xdr:rowOff>184727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29693CF-67BC-4121-BA95-F964A6E80AB9}"/>
            </a:ext>
          </a:extLst>
        </xdr:cNvPr>
        <xdr:cNvSpPr/>
      </xdr:nvSpPr>
      <xdr:spPr>
        <a:xfrm>
          <a:off x="4329545" y="9478818"/>
          <a:ext cx="3405909" cy="154709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404092</xdr:colOff>
      <xdr:row>10</xdr:row>
      <xdr:rowOff>288637</xdr:rowOff>
    </xdr:from>
    <xdr:to>
      <xdr:col>8</xdr:col>
      <xdr:colOff>369455</xdr:colOff>
      <xdr:row>12</xdr:row>
      <xdr:rowOff>207818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118F093F-69B9-4CBD-98EB-4C1FE38E92B5}"/>
            </a:ext>
          </a:extLst>
        </xdr:cNvPr>
        <xdr:cNvCxnSpPr/>
      </xdr:nvCxnSpPr>
      <xdr:spPr>
        <a:xfrm flipH="1" flipV="1">
          <a:off x="5010728" y="4479637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103911</xdr:colOff>
      <xdr:row>26</xdr:row>
      <xdr:rowOff>380998</xdr:rowOff>
    </xdr:from>
    <xdr:to>
      <xdr:col>14</xdr:col>
      <xdr:colOff>207819</xdr:colOff>
      <xdr:row>28</xdr:row>
      <xdr:rowOff>415634</xdr:rowOff>
    </xdr:to>
    <xdr:sp macro="" textlink="">
      <xdr:nvSpPr>
        <xdr:cNvPr id="10" name="吹き出し: 角を丸めた四角形 9">
          <a:extLst>
            <a:ext uri="{FF2B5EF4-FFF2-40B4-BE49-F238E27FC236}">
              <a16:creationId xmlns:a16="http://schemas.microsoft.com/office/drawing/2014/main" id="{CC3C0568-9FB2-1D58-9D39-5F4040AC645C}"/>
            </a:ext>
          </a:extLst>
        </xdr:cNvPr>
        <xdr:cNvSpPr/>
      </xdr:nvSpPr>
      <xdr:spPr>
        <a:xfrm>
          <a:off x="5368638" y="11222180"/>
          <a:ext cx="4052454" cy="865909"/>
        </a:xfrm>
        <a:prstGeom prst="wedgeRoundRectCallout">
          <a:avLst>
            <a:gd name="adj1" fmla="val -40837"/>
            <a:gd name="adj2" fmla="val -12853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2000"/>
            <a:t>最新バージョンを選択する。</a:t>
          </a:r>
          <a:endParaRPr lang="zh-CN" altLang="en-US" sz="2000"/>
        </a:p>
      </xdr:txBody>
    </xdr:sp>
    <xdr:clientData/>
  </xdr:twoCellAnchor>
  <xdr:twoCellAnchor>
    <xdr:from>
      <xdr:col>10</xdr:col>
      <xdr:colOff>311727</xdr:colOff>
      <xdr:row>24</xdr:row>
      <xdr:rowOff>369455</xdr:rowOff>
    </xdr:from>
    <xdr:to>
      <xdr:col>11</xdr:col>
      <xdr:colOff>277090</xdr:colOff>
      <xdr:row>26</xdr:row>
      <xdr:rowOff>288636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F011AB3-8962-4D92-8FAC-490876BEBAEF}"/>
            </a:ext>
          </a:extLst>
        </xdr:cNvPr>
        <xdr:cNvCxnSpPr/>
      </xdr:nvCxnSpPr>
      <xdr:spPr>
        <a:xfrm flipH="1" flipV="1">
          <a:off x="6892636" y="10379364"/>
          <a:ext cx="623454" cy="750454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33</xdr:row>
      <xdr:rowOff>0</xdr:rowOff>
    </xdr:from>
    <xdr:to>
      <xdr:col>22</xdr:col>
      <xdr:colOff>199138</xdr:colOff>
      <xdr:row>77</xdr:row>
      <xdr:rowOff>102476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7CE5C86-837C-473A-1BBA-A1D7EBE4C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8091" y="13750636"/>
          <a:ext cx="14019047" cy="18390476"/>
        </a:xfrm>
        <a:prstGeom prst="rect">
          <a:avLst/>
        </a:prstGeom>
      </xdr:spPr>
    </xdr:pic>
    <xdr:clientData/>
  </xdr:twoCellAnchor>
  <xdr:twoCellAnchor>
    <xdr:from>
      <xdr:col>14</xdr:col>
      <xdr:colOff>438727</xdr:colOff>
      <xdr:row>55</xdr:row>
      <xdr:rowOff>404093</xdr:rowOff>
    </xdr:from>
    <xdr:to>
      <xdr:col>16</xdr:col>
      <xdr:colOff>196272</xdr:colOff>
      <xdr:row>57</xdr:row>
      <xdr:rowOff>311728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02EBD7B-1B9E-4BA5-8233-C26F26B27DC8}"/>
            </a:ext>
          </a:extLst>
        </xdr:cNvPr>
        <xdr:cNvSpPr/>
      </xdr:nvSpPr>
      <xdr:spPr>
        <a:xfrm>
          <a:off x="9652000" y="23298729"/>
          <a:ext cx="1073727" cy="73890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461818</xdr:colOff>
      <xdr:row>57</xdr:row>
      <xdr:rowOff>161637</xdr:rowOff>
    </xdr:from>
    <xdr:to>
      <xdr:col>16</xdr:col>
      <xdr:colOff>173181</xdr:colOff>
      <xdr:row>58</xdr:row>
      <xdr:rowOff>254000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9B97A713-1DE0-417F-A821-BEA9F7774EE6}"/>
            </a:ext>
          </a:extLst>
        </xdr:cNvPr>
        <xdr:cNvCxnSpPr/>
      </xdr:nvCxnSpPr>
      <xdr:spPr>
        <a:xfrm flipH="1" flipV="1">
          <a:off x="10333182" y="23887546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79</xdr:row>
      <xdr:rowOff>0</xdr:rowOff>
    </xdr:from>
    <xdr:to>
      <xdr:col>23</xdr:col>
      <xdr:colOff>198190</xdr:colOff>
      <xdr:row>97</xdr:row>
      <xdr:rowOff>366164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6CC79EA-4CB4-B233-5F00-311490791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091" y="32869909"/>
          <a:ext cx="14676190" cy="7847619"/>
        </a:xfrm>
        <a:prstGeom prst="rect">
          <a:avLst/>
        </a:prstGeom>
      </xdr:spPr>
    </xdr:pic>
    <xdr:clientData/>
  </xdr:twoCellAnchor>
  <xdr:twoCellAnchor>
    <xdr:from>
      <xdr:col>4</xdr:col>
      <xdr:colOff>404091</xdr:colOff>
      <xdr:row>93</xdr:row>
      <xdr:rowOff>346364</xdr:rowOff>
    </xdr:from>
    <xdr:to>
      <xdr:col>22</xdr:col>
      <xdr:colOff>484909</xdr:colOff>
      <xdr:row>94</xdr:row>
      <xdr:rowOff>346363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25DABB-CAFD-4145-BBB5-A11D0BBB1BF6}"/>
            </a:ext>
          </a:extLst>
        </xdr:cNvPr>
        <xdr:cNvSpPr/>
      </xdr:nvSpPr>
      <xdr:spPr>
        <a:xfrm>
          <a:off x="3036455" y="39035182"/>
          <a:ext cx="11926454" cy="41563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19</xdr:col>
      <xdr:colOff>646546</xdr:colOff>
      <xdr:row>94</xdr:row>
      <xdr:rowOff>288635</xdr:rowOff>
    </xdr:from>
    <xdr:to>
      <xdr:col>20</xdr:col>
      <xdr:colOff>357909</xdr:colOff>
      <xdr:row>95</xdr:row>
      <xdr:rowOff>380998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714C25E8-1D70-4F3B-80B1-FAF6F2FE5327}"/>
            </a:ext>
          </a:extLst>
        </xdr:cNvPr>
        <xdr:cNvCxnSpPr/>
      </xdr:nvCxnSpPr>
      <xdr:spPr>
        <a:xfrm flipH="1" flipV="1">
          <a:off x="13150273" y="39393090"/>
          <a:ext cx="369454" cy="507999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99</xdr:row>
      <xdr:rowOff>92364</xdr:rowOff>
    </xdr:from>
    <xdr:to>
      <xdr:col>20</xdr:col>
      <xdr:colOff>562940</xdr:colOff>
      <xdr:row>103</xdr:row>
      <xdr:rowOff>277437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3E4B0B5-5A3F-8562-3EDF-742F44F8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091" y="41275000"/>
          <a:ext cx="13066667" cy="1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17</xdr:col>
      <xdr:colOff>642666</xdr:colOff>
      <xdr:row>116</xdr:row>
      <xdr:rowOff>149191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D7D6D59-D089-B6E4-2718-A40389293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2214" y="44676786"/>
          <a:ext cx="11238095" cy="3904762"/>
        </a:xfrm>
        <a:prstGeom prst="rect">
          <a:avLst/>
        </a:prstGeom>
      </xdr:spPr>
    </xdr:pic>
    <xdr:clientData/>
  </xdr:twoCellAnchor>
  <xdr:twoCellAnchor>
    <xdr:from>
      <xdr:col>10</xdr:col>
      <xdr:colOff>190500</xdr:colOff>
      <xdr:row>115</xdr:row>
      <xdr:rowOff>136072</xdr:rowOff>
    </xdr:from>
    <xdr:to>
      <xdr:col>17</xdr:col>
      <xdr:colOff>653144</xdr:colOff>
      <xdr:row>116</xdr:row>
      <xdr:rowOff>199572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0B1759B2-0424-498C-8570-207C7461B681}"/>
            </a:ext>
          </a:extLst>
        </xdr:cNvPr>
        <xdr:cNvSpPr/>
      </xdr:nvSpPr>
      <xdr:spPr>
        <a:xfrm>
          <a:off x="6812643" y="48151143"/>
          <a:ext cx="5098144" cy="480786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152400</xdr:colOff>
      <xdr:row>27</xdr:row>
      <xdr:rowOff>53462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2717213-F07D-FC0E-4067-51E82BB8A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7416800" cy="46762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16</xdr:col>
      <xdr:colOff>8286</xdr:colOff>
      <xdr:row>74</xdr:row>
      <xdr:rowOff>141857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DE0776-23B0-6027-7EED-FF5694C4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5156200"/>
          <a:ext cx="9914286" cy="8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17</xdr:col>
      <xdr:colOff>214552</xdr:colOff>
      <xdr:row>110</xdr:row>
      <xdr:rowOff>37362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43A927-2437-0EF3-94A2-54D107C3C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3690600"/>
          <a:ext cx="10780952" cy="5904762"/>
        </a:xfrm>
        <a:prstGeom prst="rect">
          <a:avLst/>
        </a:prstGeom>
      </xdr:spPr>
    </xdr:pic>
    <xdr:clientData/>
  </xdr:twoCellAnchor>
  <xdr:twoCellAnchor>
    <xdr:from>
      <xdr:col>14</xdr:col>
      <xdr:colOff>292100</xdr:colOff>
      <xdr:row>90</xdr:row>
      <xdr:rowOff>127000</xdr:rowOff>
    </xdr:from>
    <xdr:to>
      <xdr:col>17</xdr:col>
      <xdr:colOff>135082</xdr:colOff>
      <xdr:row>93</xdr:row>
      <xdr:rowOff>66963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8763946-E3C2-487A-A246-3FEFED03D196}"/>
            </a:ext>
          </a:extLst>
        </xdr:cNvPr>
        <xdr:cNvSpPr/>
      </xdr:nvSpPr>
      <xdr:spPr>
        <a:xfrm>
          <a:off x="9537700" y="16129000"/>
          <a:ext cx="1824182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599209</xdr:colOff>
      <xdr:row>92</xdr:row>
      <xdr:rowOff>152399</xdr:rowOff>
    </xdr:from>
    <xdr:to>
      <xdr:col>17</xdr:col>
      <xdr:colOff>310572</xdr:colOff>
      <xdr:row>95</xdr:row>
      <xdr:rowOff>117762</xdr:rowOff>
    </xdr:to>
    <xdr:cxnSp macro="">
      <xdr:nvCxnSpPr>
        <xdr:cNvPr id="6" name="直線矢印コネクタ 5">
          <a:extLst>
            <a:ext uri="{FF2B5EF4-FFF2-40B4-BE49-F238E27FC236}">
              <a16:creationId xmlns:a16="http://schemas.microsoft.com/office/drawing/2014/main" id="{BA5F56C2-59A3-43E1-AEE8-4E4778141F5D}"/>
            </a:ext>
          </a:extLst>
        </xdr:cNvPr>
        <xdr:cNvCxnSpPr/>
      </xdr:nvCxnSpPr>
      <xdr:spPr>
        <a:xfrm flipH="1" flipV="1">
          <a:off x="11165609" y="165099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654050</xdr:colOff>
      <xdr:row>52</xdr:row>
      <xdr:rowOff>95250</xdr:rowOff>
    </xdr:from>
    <xdr:to>
      <xdr:col>7</xdr:col>
      <xdr:colOff>393700</xdr:colOff>
      <xdr:row>55</xdr:row>
      <xdr:rowOff>35213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B745DBD1-42D5-430C-B374-C420AA4FBD43}"/>
            </a:ext>
          </a:extLst>
        </xdr:cNvPr>
        <xdr:cNvSpPr/>
      </xdr:nvSpPr>
      <xdr:spPr>
        <a:xfrm>
          <a:off x="1974850" y="934085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300759</xdr:colOff>
      <xdr:row>54</xdr:row>
      <xdr:rowOff>120649</xdr:rowOff>
    </xdr:from>
    <xdr:to>
      <xdr:col>6</xdr:col>
      <xdr:colOff>12122</xdr:colOff>
      <xdr:row>57</xdr:row>
      <xdr:rowOff>86012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E40A5DB-D4C4-4285-986F-C4E9584616B3}"/>
            </a:ext>
          </a:extLst>
        </xdr:cNvPr>
        <xdr:cNvCxnSpPr/>
      </xdr:nvCxnSpPr>
      <xdr:spPr>
        <a:xfrm flipH="1" flipV="1">
          <a:off x="3602759" y="972184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457200</xdr:colOff>
      <xdr:row>22</xdr:row>
      <xdr:rowOff>165100</xdr:rowOff>
    </xdr:from>
    <xdr:to>
      <xdr:col>6</xdr:col>
      <xdr:colOff>196850</xdr:colOff>
      <xdr:row>25</xdr:row>
      <xdr:rowOff>105063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2424325B-5439-49DA-8F31-13324492BB86}"/>
            </a:ext>
          </a:extLst>
        </xdr:cNvPr>
        <xdr:cNvSpPr/>
      </xdr:nvSpPr>
      <xdr:spPr>
        <a:xfrm>
          <a:off x="1117600" y="4076700"/>
          <a:ext cx="3041650" cy="47336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103909</xdr:colOff>
      <xdr:row>25</xdr:row>
      <xdr:rowOff>12699</xdr:rowOff>
    </xdr:from>
    <xdr:to>
      <xdr:col>4</xdr:col>
      <xdr:colOff>475672</xdr:colOff>
      <xdr:row>27</xdr:row>
      <xdr:rowOff>155862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3078BAFD-3930-45E3-9248-033AE0051E02}"/>
            </a:ext>
          </a:extLst>
        </xdr:cNvPr>
        <xdr:cNvCxnSpPr/>
      </xdr:nvCxnSpPr>
      <xdr:spPr>
        <a:xfrm flipH="1" flipV="1">
          <a:off x="2745509" y="44576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84943</xdr:colOff>
      <xdr:row>16</xdr:row>
      <xdr:rowOff>9077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5AEA86-E790-4BD5-9AFE-0194E72D7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6257143" cy="35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72</xdr:row>
      <xdr:rowOff>0</xdr:rowOff>
    </xdr:from>
    <xdr:to>
      <xdr:col>6</xdr:col>
      <xdr:colOff>494809</xdr:colOff>
      <xdr:row>85</xdr:row>
      <xdr:rowOff>2790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1D4286C-85F5-4BED-8B7F-1E26070B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3923809" cy="3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10</xdr:col>
      <xdr:colOff>542086</xdr:colOff>
      <xdr:row>98</xdr:row>
      <xdr:rowOff>75833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74936E-1BD9-4B6F-B84E-2866957E5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571875"/>
          <a:ext cx="6714286" cy="2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7</xdr:col>
      <xdr:colOff>342343</xdr:colOff>
      <xdr:row>124</xdr:row>
      <xdr:rowOff>142113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871867B-CBB6-4502-ACC9-C5BA1B405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66675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144</xdr:row>
      <xdr:rowOff>57150</xdr:rowOff>
    </xdr:from>
    <xdr:to>
      <xdr:col>4</xdr:col>
      <xdr:colOff>466417</xdr:colOff>
      <xdr:row>149</xdr:row>
      <xdr:rowOff>85573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5EC5E2A-6075-4D19-9D62-FA3C44E6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" y="17440275"/>
          <a:ext cx="2466667" cy="1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9</xdr:col>
      <xdr:colOff>170743</xdr:colOff>
      <xdr:row>142</xdr:row>
      <xdr:rowOff>177295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68EE31C-E076-4057-9707-FE46F51AA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3096875"/>
          <a:ext cx="5657143" cy="4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12</xdr:col>
      <xdr:colOff>370486</xdr:colOff>
      <xdr:row>168</xdr:row>
      <xdr:rowOff>123482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DFBD8DD-1405-4B8E-9D1D-D05D90187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20478750"/>
          <a:ext cx="7914286" cy="2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150</xdr:row>
      <xdr:rowOff>133350</xdr:rowOff>
    </xdr:from>
    <xdr:to>
      <xdr:col>9</xdr:col>
      <xdr:colOff>399315</xdr:colOff>
      <xdr:row>155</xdr:row>
      <xdr:rowOff>152249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C1E22B1E-2000-42E5-9264-2E1BECC6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" y="18945225"/>
          <a:ext cx="587619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7</xdr:col>
      <xdr:colOff>123295</xdr:colOff>
      <xdr:row>184</xdr:row>
      <xdr:rowOff>123393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3A97EE3A-D757-48FA-87B1-D881DE855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23574375"/>
          <a:ext cx="423809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8</xdr:col>
      <xdr:colOff>237495</xdr:colOff>
      <xdr:row>194</xdr:row>
      <xdr:rowOff>123542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8F7C877-F5D7-474E-8876-16EC9DDD1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27146250"/>
          <a:ext cx="5038095" cy="2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11</xdr:col>
      <xdr:colOff>582899</xdr:colOff>
      <xdr:row>19</xdr:row>
      <xdr:rowOff>119963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949FFE-370E-6750-F20C-1FF83F7D6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533401"/>
          <a:ext cx="7186899" cy="296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22</xdr:row>
      <xdr:rowOff>0</xdr:rowOff>
    </xdr:from>
    <xdr:to>
      <xdr:col>14</xdr:col>
      <xdr:colOff>203201</xdr:colOff>
      <xdr:row>43</xdr:row>
      <xdr:rowOff>25094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2AD1FE3-18CB-B9C2-DF88-F297883DE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1" y="5156200"/>
          <a:ext cx="8788400" cy="37588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7</xdr:col>
      <xdr:colOff>153853</xdr:colOff>
      <xdr:row>68</xdr:row>
      <xdr:rowOff>18476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188C253-0928-26E9-39C0-083ADF6F2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00" y="10845800"/>
          <a:ext cx="4116253" cy="3752276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3</xdr:row>
      <xdr:rowOff>165101</xdr:rowOff>
    </xdr:from>
    <xdr:to>
      <xdr:col>4</xdr:col>
      <xdr:colOff>615950</xdr:colOff>
      <xdr:row>5</xdr:row>
      <xdr:rowOff>146051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4E4B234-BE65-429B-9764-EB17576493A4}"/>
            </a:ext>
          </a:extLst>
        </xdr:cNvPr>
        <xdr:cNvSpPr/>
      </xdr:nvSpPr>
      <xdr:spPr>
        <a:xfrm>
          <a:off x="2228850" y="698501"/>
          <a:ext cx="1028700" cy="3365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542059</xdr:colOff>
      <xdr:row>15</xdr:row>
      <xdr:rowOff>25399</xdr:rowOff>
    </xdr:from>
    <xdr:to>
      <xdr:col>6</xdr:col>
      <xdr:colOff>253422</xdr:colOff>
      <xdr:row>17</xdr:row>
      <xdr:rowOff>168562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1D5170CF-48A0-448A-83FB-8E47BA9698F7}"/>
            </a:ext>
          </a:extLst>
        </xdr:cNvPr>
        <xdr:cNvCxnSpPr/>
      </xdr:nvCxnSpPr>
      <xdr:spPr>
        <a:xfrm flipH="1" flipV="1">
          <a:off x="3844059" y="2692399"/>
          <a:ext cx="371763" cy="498763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488950</xdr:colOff>
      <xdr:row>33</xdr:row>
      <xdr:rowOff>146050</xdr:rowOff>
    </xdr:from>
    <xdr:to>
      <xdr:col>8</xdr:col>
      <xdr:colOff>577850</xdr:colOff>
      <xdr:row>39</xdr:row>
      <xdr:rowOff>12700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88BEEB7-4C2C-469A-B597-A695D312B526}"/>
            </a:ext>
          </a:extLst>
        </xdr:cNvPr>
        <xdr:cNvSpPr/>
      </xdr:nvSpPr>
      <xdr:spPr>
        <a:xfrm>
          <a:off x="3130550" y="6013450"/>
          <a:ext cx="2730500" cy="933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215900</xdr:colOff>
      <xdr:row>53</xdr:row>
      <xdr:rowOff>44450</xdr:rowOff>
    </xdr:from>
    <xdr:to>
      <xdr:col>6</xdr:col>
      <xdr:colOff>609600</xdr:colOff>
      <xdr:row>61</xdr:row>
      <xdr:rowOff>82550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C696FFE4-4FC3-4DA2-97C0-A9DA0E7F157E}"/>
            </a:ext>
          </a:extLst>
        </xdr:cNvPr>
        <xdr:cNvSpPr/>
      </xdr:nvSpPr>
      <xdr:spPr>
        <a:xfrm>
          <a:off x="876300" y="9467850"/>
          <a:ext cx="3695700" cy="146050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3</xdr:row>
      <xdr:rowOff>82550</xdr:rowOff>
    </xdr:from>
    <xdr:to>
      <xdr:col>24</xdr:col>
      <xdr:colOff>560005</xdr:colOff>
      <xdr:row>45</xdr:row>
      <xdr:rowOff>129236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67BC95-F4DD-EF9E-B11B-41A6D18D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615950"/>
          <a:ext cx="15761905" cy="7514286"/>
        </a:xfrm>
        <a:prstGeom prst="rect">
          <a:avLst/>
        </a:prstGeom>
      </xdr:spPr>
    </xdr:pic>
    <xdr:clientData/>
  </xdr:twoCellAnchor>
  <xdr:twoCellAnchor>
    <xdr:from>
      <xdr:col>20</xdr:col>
      <xdr:colOff>448235</xdr:colOff>
      <xdr:row>13</xdr:row>
      <xdr:rowOff>52294</xdr:rowOff>
    </xdr:from>
    <xdr:to>
      <xdr:col>21</xdr:col>
      <xdr:colOff>500529</xdr:colOff>
      <xdr:row>15</xdr:row>
      <xdr:rowOff>59764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6858D989-AB00-4970-B10B-2F3498FACAD6}"/>
            </a:ext>
          </a:extLst>
        </xdr:cNvPr>
        <xdr:cNvSpPr/>
      </xdr:nvSpPr>
      <xdr:spPr>
        <a:xfrm>
          <a:off x="13596470" y="2383118"/>
          <a:ext cx="709706" cy="366058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15</xdr:col>
      <xdr:colOff>158141</xdr:colOff>
      <xdr:row>73</xdr:row>
      <xdr:rowOff>14543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65BBEDF-2FA1-0769-296D-70F6DC7BF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8426824"/>
          <a:ext cx="9361905" cy="4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15</xdr:col>
      <xdr:colOff>348617</xdr:colOff>
      <xdr:row>113</xdr:row>
      <xdr:rowOff>91586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9FA3D0-2409-6E3F-89EB-D0C37DF17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3447059"/>
          <a:ext cx="9552381" cy="6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15</xdr:col>
      <xdr:colOff>62903</xdr:colOff>
      <xdr:row>153</xdr:row>
      <xdr:rowOff>101110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DF1549-241F-96A6-6287-98370EB85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20618824"/>
          <a:ext cx="9266667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15</xdr:col>
      <xdr:colOff>567664</xdr:colOff>
      <xdr:row>192</xdr:row>
      <xdr:rowOff>156593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FF6BE55-3F55-3D41-C523-134D1196E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7790588"/>
          <a:ext cx="977142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25</xdr:col>
      <xdr:colOff>31642</xdr:colOff>
      <xdr:row>215</xdr:row>
      <xdr:rowOff>33166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FC38F80-98FC-6AF9-A01E-6C0E2E25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962353"/>
          <a:ext cx="15809524" cy="3619048"/>
        </a:xfrm>
        <a:prstGeom prst="rect">
          <a:avLst/>
        </a:prstGeom>
      </xdr:spPr>
    </xdr:pic>
    <xdr:clientData/>
  </xdr:twoCellAnchor>
  <xdr:twoCellAnchor>
    <xdr:from>
      <xdr:col>21</xdr:col>
      <xdr:colOff>381001</xdr:colOff>
      <xdr:row>198</xdr:row>
      <xdr:rowOff>29883</xdr:rowOff>
    </xdr:from>
    <xdr:to>
      <xdr:col>23</xdr:col>
      <xdr:colOff>649941</xdr:colOff>
      <xdr:row>200</xdr:row>
      <xdr:rowOff>89647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4762D69-8301-47C1-8FE5-4E25BF21D175}"/>
            </a:ext>
          </a:extLst>
        </xdr:cNvPr>
        <xdr:cNvSpPr/>
      </xdr:nvSpPr>
      <xdr:spPr>
        <a:xfrm>
          <a:off x="14186648" y="35530118"/>
          <a:ext cx="1583764" cy="418353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233600</xdr:colOff>
      <xdr:row>31</xdr:row>
      <xdr:rowOff>113619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10367F-DCFC-C7E0-D3AA-878422593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177800"/>
          <a:ext cx="10800000" cy="5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177726</xdr:colOff>
      <xdr:row>57</xdr:row>
      <xdr:rowOff>123854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EE02D4-95C5-0A91-C02B-7182CFABF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412" y="6096000"/>
          <a:ext cx="8066667" cy="4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138555</xdr:colOff>
      <xdr:row>81</xdr:row>
      <xdr:rowOff>74577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C75404-B3D8-6770-AB36-B744A8EAF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412" y="10578353"/>
          <a:ext cx="10657143" cy="4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644123</xdr:colOff>
      <xdr:row>118</xdr:row>
      <xdr:rowOff>96135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66569AD-9981-58FF-0A95-F036DCF1E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412" y="14881412"/>
          <a:ext cx="9190476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16</xdr:col>
      <xdr:colOff>472157</xdr:colOff>
      <xdr:row>198</xdr:row>
      <xdr:rowOff>89501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9D27D14-BC02-CB0F-15CE-86684EA5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412" y="28328471"/>
          <a:ext cx="10333333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14</xdr:col>
      <xdr:colOff>644123</xdr:colOff>
      <xdr:row>236</xdr:row>
      <xdr:rowOff>48515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CB706FC-E8DA-EAD8-5215-CDDF013CF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412" y="34424471"/>
          <a:ext cx="9190476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29882</xdr:colOff>
      <xdr:row>121</xdr:row>
      <xdr:rowOff>134470</xdr:rowOff>
    </xdr:from>
    <xdr:to>
      <xdr:col>17</xdr:col>
      <xdr:colOff>235103</xdr:colOff>
      <xdr:row>161</xdr:row>
      <xdr:rowOff>129063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D9A7FBF-C7E1-1133-FC8C-A58E770D4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294" y="21829058"/>
          <a:ext cx="10723809" cy="7390476"/>
        </a:xfrm>
        <a:prstGeom prst="rect">
          <a:avLst/>
        </a:prstGeom>
      </xdr:spPr>
    </xdr:pic>
    <xdr:clientData/>
  </xdr:twoCellAnchor>
  <xdr:twoCellAnchor>
    <xdr:from>
      <xdr:col>3</xdr:col>
      <xdr:colOff>657411</xdr:colOff>
      <xdr:row>135</xdr:row>
      <xdr:rowOff>134469</xdr:rowOff>
    </xdr:from>
    <xdr:to>
      <xdr:col>16</xdr:col>
      <xdr:colOff>552823</xdr:colOff>
      <xdr:row>142</xdr:row>
      <xdr:rowOff>156881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88BD241E-19B8-4A9B-8768-EE0A57F88414}"/>
            </a:ext>
          </a:extLst>
        </xdr:cNvPr>
        <xdr:cNvSpPr/>
      </xdr:nvSpPr>
      <xdr:spPr>
        <a:xfrm>
          <a:off x="2629646" y="24339175"/>
          <a:ext cx="8441765" cy="127747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470647</xdr:colOff>
      <xdr:row>142</xdr:row>
      <xdr:rowOff>104589</xdr:rowOff>
    </xdr:from>
    <xdr:to>
      <xdr:col>16</xdr:col>
      <xdr:colOff>537883</xdr:colOff>
      <xdr:row>147</xdr:row>
      <xdr:rowOff>119531</xdr:rowOff>
    </xdr:to>
    <xdr:sp macro="" textlink="">
      <xdr:nvSpPr>
        <xdr:cNvPr id="11" name="吹き出し: 角を丸めた四角形 10">
          <a:extLst>
            <a:ext uri="{FF2B5EF4-FFF2-40B4-BE49-F238E27FC236}">
              <a16:creationId xmlns:a16="http://schemas.microsoft.com/office/drawing/2014/main" id="{F1DBC5DD-FEDD-5C95-ADD0-9BF2EDD11008}"/>
            </a:ext>
          </a:extLst>
        </xdr:cNvPr>
        <xdr:cNvSpPr/>
      </xdr:nvSpPr>
      <xdr:spPr>
        <a:xfrm>
          <a:off x="9017000" y="25564354"/>
          <a:ext cx="2039471" cy="911412"/>
        </a:xfrm>
        <a:prstGeom prst="wedgeRoundRectCallout">
          <a:avLst>
            <a:gd name="adj1" fmla="val -77433"/>
            <a:gd name="adj2" fmla="val -752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>
    <xdr:from>
      <xdr:col>13</xdr:col>
      <xdr:colOff>485588</xdr:colOff>
      <xdr:row>142</xdr:row>
      <xdr:rowOff>134471</xdr:rowOff>
    </xdr:from>
    <xdr:to>
      <xdr:col>16</xdr:col>
      <xdr:colOff>552824</xdr:colOff>
      <xdr:row>147</xdr:row>
      <xdr:rowOff>149413</xdr:rowOff>
    </xdr:to>
    <xdr:sp macro="" textlink="">
      <xdr:nvSpPr>
        <xdr:cNvPr id="13" name="吹き出し: 角を丸めた四角形 12">
          <a:extLst>
            <a:ext uri="{FF2B5EF4-FFF2-40B4-BE49-F238E27FC236}">
              <a16:creationId xmlns:a16="http://schemas.microsoft.com/office/drawing/2014/main" id="{3F6AE2BD-CAE3-4796-9654-91A8533BD47B}"/>
            </a:ext>
          </a:extLst>
        </xdr:cNvPr>
        <xdr:cNvSpPr/>
      </xdr:nvSpPr>
      <xdr:spPr>
        <a:xfrm>
          <a:off x="9031941" y="25594236"/>
          <a:ext cx="2039471" cy="911412"/>
        </a:xfrm>
        <a:prstGeom prst="wedgeRoundRectCallout">
          <a:avLst>
            <a:gd name="adj1" fmla="val 96926"/>
            <a:gd name="adj2" fmla="val 11322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生成したテキストを丸ごとでメールください。</a:t>
          </a:r>
          <a:endParaRPr lang="zh-CN" altLang="en-US" sz="1100"/>
        </a:p>
      </xdr:txBody>
    </xdr:sp>
    <xdr:clientData/>
  </xdr:twoCellAnchor>
  <xdr:twoCellAnchor editAs="oneCell">
    <xdr:from>
      <xdr:col>18</xdr:col>
      <xdr:colOff>0</xdr:colOff>
      <xdr:row>140</xdr:row>
      <xdr:rowOff>0</xdr:rowOff>
    </xdr:from>
    <xdr:to>
      <xdr:col>29</xdr:col>
      <xdr:colOff>111328</xdr:colOff>
      <xdr:row>163</xdr:row>
      <xdr:rowOff>28616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9B1FDE4-2292-C0F0-FAA0-BDCB74E55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33412" y="25101176"/>
          <a:ext cx="7342857" cy="4152381"/>
        </a:xfrm>
        <a:prstGeom prst="rect">
          <a:avLst/>
        </a:prstGeom>
      </xdr:spPr>
    </xdr:pic>
    <xdr:clientData/>
  </xdr:twoCellAnchor>
  <xdr:twoCellAnchor>
    <xdr:from>
      <xdr:col>6</xdr:col>
      <xdr:colOff>291353</xdr:colOff>
      <xdr:row>130</xdr:row>
      <xdr:rowOff>119530</xdr:rowOff>
    </xdr:from>
    <xdr:to>
      <xdr:col>8</xdr:col>
      <xdr:colOff>620060</xdr:colOff>
      <xdr:row>133</xdr:row>
      <xdr:rowOff>141941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7E8C3167-1A3E-42B8-A1DF-170B7674D7C7}"/>
            </a:ext>
          </a:extLst>
        </xdr:cNvPr>
        <xdr:cNvSpPr/>
      </xdr:nvSpPr>
      <xdr:spPr>
        <a:xfrm>
          <a:off x="4235824" y="23427765"/>
          <a:ext cx="1643530" cy="560294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343648</xdr:colOff>
      <xdr:row>147</xdr:row>
      <xdr:rowOff>59764</xdr:rowOff>
    </xdr:from>
    <xdr:to>
      <xdr:col>7</xdr:col>
      <xdr:colOff>97119</xdr:colOff>
      <xdr:row>148</xdr:row>
      <xdr:rowOff>156882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103622D-9F4F-4A83-B0D0-FD5A0631496D}"/>
            </a:ext>
          </a:extLst>
        </xdr:cNvPr>
        <xdr:cNvSpPr/>
      </xdr:nvSpPr>
      <xdr:spPr>
        <a:xfrm>
          <a:off x="4288119" y="26640117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328705</xdr:colOff>
      <xdr:row>149</xdr:row>
      <xdr:rowOff>104588</xdr:rowOff>
    </xdr:from>
    <xdr:to>
      <xdr:col>7</xdr:col>
      <xdr:colOff>82176</xdr:colOff>
      <xdr:row>151</xdr:row>
      <xdr:rowOff>22412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9CEE114-808B-49AF-ABC4-3E223AE620B9}"/>
            </a:ext>
          </a:extLst>
        </xdr:cNvPr>
        <xdr:cNvSpPr/>
      </xdr:nvSpPr>
      <xdr:spPr>
        <a:xfrm>
          <a:off x="4273176" y="27043529"/>
          <a:ext cx="410882" cy="276412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261472</xdr:colOff>
      <xdr:row>147</xdr:row>
      <xdr:rowOff>7471</xdr:rowOff>
    </xdr:from>
    <xdr:to>
      <xdr:col>8</xdr:col>
      <xdr:colOff>567766</xdr:colOff>
      <xdr:row>149</xdr:row>
      <xdr:rowOff>74706</xdr:rowOff>
    </xdr:to>
    <xdr:sp macro="" textlink="">
      <xdr:nvSpPr>
        <xdr:cNvPr id="16" name="吹き出し: 角を丸めた四角形 15">
          <a:extLst>
            <a:ext uri="{FF2B5EF4-FFF2-40B4-BE49-F238E27FC236}">
              <a16:creationId xmlns:a16="http://schemas.microsoft.com/office/drawing/2014/main" id="{7CF43394-B399-453B-925D-571A958AAC43}"/>
            </a:ext>
          </a:extLst>
        </xdr:cNvPr>
        <xdr:cNvSpPr/>
      </xdr:nvSpPr>
      <xdr:spPr>
        <a:xfrm>
          <a:off x="4863354" y="26587824"/>
          <a:ext cx="963706" cy="425823"/>
        </a:xfrm>
        <a:prstGeom prst="wedgeRoundRectCallout">
          <a:avLst>
            <a:gd name="adj1" fmla="val -62048"/>
            <a:gd name="adj2" fmla="val -334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13</xdr:col>
      <xdr:colOff>403412</xdr:colOff>
      <xdr:row>151</xdr:row>
      <xdr:rowOff>141941</xdr:rowOff>
    </xdr:from>
    <xdr:to>
      <xdr:col>17</xdr:col>
      <xdr:colOff>7471</xdr:colOff>
      <xdr:row>153</xdr:row>
      <xdr:rowOff>179293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BE92657-52D9-4835-B269-142AD948B6D7}"/>
            </a:ext>
          </a:extLst>
        </xdr:cNvPr>
        <xdr:cNvSpPr/>
      </xdr:nvSpPr>
      <xdr:spPr>
        <a:xfrm>
          <a:off x="8949765" y="27439470"/>
          <a:ext cx="2233706" cy="395941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242048</xdr:colOff>
      <xdr:row>146</xdr:row>
      <xdr:rowOff>167342</xdr:rowOff>
    </xdr:from>
    <xdr:to>
      <xdr:col>8</xdr:col>
      <xdr:colOff>548342</xdr:colOff>
      <xdr:row>149</xdr:row>
      <xdr:rowOff>55283</xdr:rowOff>
    </xdr:to>
    <xdr:sp macro="" textlink="">
      <xdr:nvSpPr>
        <xdr:cNvPr id="18" name="吹き出し: 角を丸めた四角形 17">
          <a:extLst>
            <a:ext uri="{FF2B5EF4-FFF2-40B4-BE49-F238E27FC236}">
              <a16:creationId xmlns:a16="http://schemas.microsoft.com/office/drawing/2014/main" id="{F25FB9A9-DE8C-4C30-A5D8-13E02EAECAE2}"/>
            </a:ext>
          </a:extLst>
        </xdr:cNvPr>
        <xdr:cNvSpPr/>
      </xdr:nvSpPr>
      <xdr:spPr>
        <a:xfrm>
          <a:off x="4843930" y="26568401"/>
          <a:ext cx="963706" cy="425823"/>
        </a:xfrm>
        <a:prstGeom prst="wedgeRoundRectCallout">
          <a:avLst>
            <a:gd name="adj1" fmla="val -68250"/>
            <a:gd name="adj2" fmla="val 1015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数字「</a:t>
          </a:r>
          <a:r>
            <a:rPr lang="en-US" altLang="ja-JP" sz="1100"/>
            <a:t>1</a:t>
          </a:r>
          <a:r>
            <a:rPr lang="ja-JP" altLang="en-US" sz="1100"/>
            <a:t>」</a:t>
          </a:r>
          <a:endParaRPr lang="zh-CN" altLang="en-US" sz="1100"/>
        </a:p>
      </xdr:txBody>
    </xdr:sp>
    <xdr:clientData/>
  </xdr:twoCellAnchor>
  <xdr:twoCellAnchor>
    <xdr:from>
      <xdr:col>5</xdr:col>
      <xdr:colOff>134470</xdr:colOff>
      <xdr:row>153</xdr:row>
      <xdr:rowOff>156882</xdr:rowOff>
    </xdr:from>
    <xdr:to>
      <xdr:col>13</xdr:col>
      <xdr:colOff>448235</xdr:colOff>
      <xdr:row>164</xdr:row>
      <xdr:rowOff>119529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5E367E0B-41EC-0139-21A0-63F824814841}"/>
            </a:ext>
          </a:extLst>
        </xdr:cNvPr>
        <xdr:cNvCxnSpPr/>
      </xdr:nvCxnSpPr>
      <xdr:spPr>
        <a:xfrm flipH="1">
          <a:off x="3421529" y="27813000"/>
          <a:ext cx="5573059" cy="1934882"/>
        </a:xfrm>
        <a:prstGeom prst="straightConnector1">
          <a:avLst/>
        </a:prstGeom>
        <a:ln w="635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128838</xdr:colOff>
      <xdr:row>40</xdr:row>
      <xdr:rowOff>97590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F5438D-0826-B417-55F7-C757D1FB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" y="533400"/>
          <a:ext cx="10695238" cy="6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17</xdr:col>
      <xdr:colOff>566933</xdr:colOff>
      <xdr:row>87</xdr:row>
      <xdr:rowOff>21267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E01F9AB-42D9-F079-F80A-209414B7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7823200"/>
          <a:ext cx="1113333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218057</xdr:colOff>
      <xdr:row>118</xdr:row>
      <xdr:rowOff>2552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C8201-0B25-2C55-7425-8EA1A1B1A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6002000"/>
          <a:ext cx="8142857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208533</xdr:colOff>
      <xdr:row>154</xdr:row>
      <xdr:rowOff>97657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295006-A597-22AD-1E06-072A31C40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" y="21336000"/>
          <a:ext cx="8133333" cy="6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656152</xdr:colOff>
      <xdr:row>193</xdr:row>
      <xdr:rowOff>138838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EC09F7-95E8-5C54-7875-A0529C33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27559000"/>
          <a:ext cx="8580952" cy="6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14</xdr:col>
      <xdr:colOff>33848</xdr:colOff>
      <xdr:row>233</xdr:row>
      <xdr:rowOff>34076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D30B1-982D-52D8-51E3-B08EB144D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" y="34671000"/>
          <a:ext cx="8619048" cy="6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627581</xdr:colOff>
      <xdr:row>273</xdr:row>
      <xdr:rowOff>72171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14F16208-35B3-1F56-6B37-393AFCAF1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417830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13</xdr:col>
      <xdr:colOff>627581</xdr:colOff>
      <xdr:row>312</xdr:row>
      <xdr:rowOff>72171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62277FB6-CDF7-BA48-B71E-6A933909E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0400" y="48717200"/>
          <a:ext cx="8552381" cy="6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14</xdr:col>
      <xdr:colOff>443371</xdr:colOff>
      <xdr:row>367</xdr:row>
      <xdr:rowOff>138505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5A36FFA-5500-C726-A224-FA5D409B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" y="55829200"/>
          <a:ext cx="9028571" cy="9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14</xdr:col>
      <xdr:colOff>443371</xdr:colOff>
      <xdr:row>404</xdr:row>
      <xdr:rowOff>138905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D3DB655-0F3E-96CC-B03F-3EA97D952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65608200"/>
          <a:ext cx="9028571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15</xdr:col>
      <xdr:colOff>649638</xdr:colOff>
      <xdr:row>450</xdr:row>
      <xdr:rowOff>43467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107FEB7-1B4A-5920-355A-1FD5EC296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0400" y="72186800"/>
          <a:ext cx="9895238" cy="7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>
        <a:ln w="63500">
          <a:solidFill>
            <a:srgbClr val="FF0000"/>
          </a:solidFill>
          <a:tailEnd type="triangle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cuishuangjia@gmail.com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github.com/dbtoolsserver03/saisk" TargetMode="External"/><Relationship Id="rId1" Type="http://schemas.openxmlformats.org/officeDocument/2006/relationships/hyperlink" Target="mailto:git@github.com:dbtoolsserver03/saisk.git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localhost:8080/springmvc_mybatis_db/login.action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s://blog.csdn.net/tunan666/article/details/113924733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sevenzip.osdn.jp/download.html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ftp.jaist.ac.jp/pub/mergedoc/pleiades/2022/pleiades-2022-12-java-win-64bit-jre_20221215.exe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dev.mysql.com/downloads/mysql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AB0B9-343E-4B79-A8F7-61CEB616EE2F}">
  <sheetPr codeName="Sheet1">
    <tabColor theme="5" tint="0.59999389629810485"/>
  </sheetPr>
  <dimension ref="A1:K10"/>
  <sheetViews>
    <sheetView zoomScale="145" zoomScaleNormal="145" workbookViewId="0">
      <selection activeCell="I17" sqref="I17"/>
    </sheetView>
  </sheetViews>
  <sheetFormatPr defaultRowHeight="14"/>
  <cols>
    <col min="1" max="1" width="4.58203125" customWidth="1"/>
    <col min="2" max="2" width="8.83203125" bestFit="1" customWidth="1"/>
    <col min="3" max="3" width="3" bestFit="1" customWidth="1"/>
    <col min="4" max="5" width="5.58203125" bestFit="1" customWidth="1"/>
    <col min="6" max="6" width="13.6640625" bestFit="1" customWidth="1"/>
    <col min="7" max="7" width="4.83203125" bestFit="1" customWidth="1"/>
    <col min="8" max="9" width="5.58203125" bestFit="1" customWidth="1"/>
    <col min="10" max="10" width="8.83203125" bestFit="1" customWidth="1"/>
    <col min="11" max="11" width="4.83203125" bestFit="1" customWidth="1"/>
    <col min="12" max="12" width="4.33203125" customWidth="1"/>
  </cols>
  <sheetData>
    <row r="1" spans="1:11" ht="14.5" thickBot="1">
      <c r="A1" s="84" t="s">
        <v>109</v>
      </c>
    </row>
    <row r="2" spans="1:11">
      <c r="B2" s="81"/>
      <c r="C2" s="82" t="s">
        <v>106</v>
      </c>
      <c r="D2" s="82" t="s">
        <v>100</v>
      </c>
      <c r="E2" s="82" t="s">
        <v>101</v>
      </c>
      <c r="F2" s="82" t="s">
        <v>102</v>
      </c>
      <c r="G2" s="82" t="s">
        <v>105</v>
      </c>
      <c r="H2" s="82" t="s">
        <v>100</v>
      </c>
      <c r="I2" s="82" t="s">
        <v>101</v>
      </c>
      <c r="J2" s="82" t="s">
        <v>102</v>
      </c>
      <c r="K2" s="83" t="s">
        <v>105</v>
      </c>
    </row>
    <row r="3" spans="1:11">
      <c r="B3" s="67">
        <v>44935</v>
      </c>
      <c r="C3" s="68">
        <v>44935</v>
      </c>
      <c r="D3" s="69">
        <v>0.41666666666666669</v>
      </c>
      <c r="E3" s="69">
        <v>0.66666666666666663</v>
      </c>
      <c r="F3" s="70" t="s">
        <v>103</v>
      </c>
      <c r="G3" s="70">
        <v>6</v>
      </c>
      <c r="H3" s="78"/>
      <c r="I3" s="79"/>
      <c r="J3" s="79"/>
      <c r="K3" s="80"/>
    </row>
    <row r="4" spans="1:11">
      <c r="B4" s="67">
        <v>44940</v>
      </c>
      <c r="C4" s="68">
        <v>44940</v>
      </c>
      <c r="D4" s="69">
        <v>0.41666666666666669</v>
      </c>
      <c r="E4" s="69">
        <v>0.54166666666666663</v>
      </c>
      <c r="F4" s="70" t="s">
        <v>103</v>
      </c>
      <c r="G4" s="70">
        <v>3</v>
      </c>
      <c r="H4" s="69">
        <v>0.5625</v>
      </c>
      <c r="I4" s="69">
        <v>0.77083333333333337</v>
      </c>
      <c r="J4" s="70" t="s">
        <v>107</v>
      </c>
      <c r="K4" s="71">
        <v>5</v>
      </c>
    </row>
    <row r="5" spans="1:11">
      <c r="B5" s="67">
        <v>44941</v>
      </c>
      <c r="C5" s="68">
        <v>44941</v>
      </c>
      <c r="D5" s="69">
        <v>0.41666666666666669</v>
      </c>
      <c r="E5" s="69">
        <v>0.54166666666666663</v>
      </c>
      <c r="F5" s="70" t="s">
        <v>103</v>
      </c>
      <c r="G5" s="70">
        <v>3</v>
      </c>
      <c r="H5" s="69">
        <v>0.5625</v>
      </c>
      <c r="I5" s="69">
        <v>0.8125</v>
      </c>
      <c r="J5" s="70" t="s">
        <v>107</v>
      </c>
      <c r="K5" s="71">
        <v>6</v>
      </c>
    </row>
    <row r="6" spans="1:11">
      <c r="B6" s="67">
        <v>44955</v>
      </c>
      <c r="C6" s="68">
        <v>44955</v>
      </c>
      <c r="D6" s="77">
        <v>0.375</v>
      </c>
      <c r="E6" s="69">
        <v>0.54166666666666663</v>
      </c>
      <c r="F6" s="70" t="s">
        <v>103</v>
      </c>
      <c r="G6" s="70">
        <v>4</v>
      </c>
      <c r="H6" s="69">
        <v>0.54166666666666663</v>
      </c>
      <c r="I6" s="77">
        <v>0.58333333333333337</v>
      </c>
      <c r="J6" s="70" t="s">
        <v>107</v>
      </c>
      <c r="K6" s="71">
        <v>1</v>
      </c>
    </row>
    <row r="7" spans="1:11">
      <c r="B7" s="67">
        <v>44962</v>
      </c>
      <c r="C7" s="68">
        <v>44962</v>
      </c>
      <c r="D7" s="69">
        <v>0.41666666666666669</v>
      </c>
      <c r="E7" s="69">
        <v>0.58333333333333337</v>
      </c>
      <c r="F7" s="70" t="s">
        <v>104</v>
      </c>
      <c r="G7" s="70">
        <v>4</v>
      </c>
      <c r="H7" s="69">
        <v>0.60416666666666663</v>
      </c>
      <c r="I7" s="69">
        <v>0.8125</v>
      </c>
      <c r="J7" s="70" t="s">
        <v>107</v>
      </c>
      <c r="K7" s="71">
        <v>5</v>
      </c>
    </row>
    <row r="8" spans="1:11">
      <c r="B8" s="67">
        <v>44969</v>
      </c>
      <c r="C8" s="68">
        <v>44969</v>
      </c>
      <c r="D8" s="69">
        <v>0.41666666666666669</v>
      </c>
      <c r="E8" s="69">
        <v>0.58333333333333337</v>
      </c>
      <c r="F8" s="70" t="s">
        <v>104</v>
      </c>
      <c r="G8" s="70">
        <v>4</v>
      </c>
      <c r="H8" s="69">
        <v>0.60416666666666663</v>
      </c>
      <c r="I8" s="69">
        <v>0.8125</v>
      </c>
      <c r="J8" s="70" t="s">
        <v>107</v>
      </c>
      <c r="K8" s="71">
        <v>5</v>
      </c>
    </row>
    <row r="9" spans="1:11">
      <c r="B9" s="67">
        <v>44976</v>
      </c>
      <c r="C9" s="68">
        <v>44976</v>
      </c>
      <c r="D9" s="69">
        <v>0.41666666666666669</v>
      </c>
      <c r="E9" s="69">
        <v>0.58333333333333337</v>
      </c>
      <c r="F9" s="70" t="s">
        <v>104</v>
      </c>
      <c r="G9" s="70">
        <v>4</v>
      </c>
      <c r="H9" s="69">
        <v>0.60416666666666663</v>
      </c>
      <c r="I9" s="69">
        <v>0.8125</v>
      </c>
      <c r="J9" s="70" t="s">
        <v>107</v>
      </c>
      <c r="K9" s="71">
        <v>5</v>
      </c>
    </row>
    <row r="10" spans="1:11" ht="14.5" thickBot="1">
      <c r="B10" s="72">
        <v>44983</v>
      </c>
      <c r="C10" s="73">
        <v>44983</v>
      </c>
      <c r="D10" s="74">
        <v>0.41666666666666669</v>
      </c>
      <c r="E10" s="74">
        <v>0.58333333333333337</v>
      </c>
      <c r="F10" s="75" t="s">
        <v>108</v>
      </c>
      <c r="G10" s="75">
        <v>4</v>
      </c>
      <c r="H10" s="74">
        <v>0.60416666666666663</v>
      </c>
      <c r="I10" s="74">
        <v>0.8125</v>
      </c>
      <c r="J10" s="75" t="s">
        <v>107</v>
      </c>
      <c r="K10" s="76">
        <v>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C5EAB-0634-42A3-B9C3-D6CBC76992B8}">
  <sheetPr codeName="Sheet10">
    <tabColor theme="7"/>
  </sheetPr>
  <dimension ref="B2"/>
  <sheetViews>
    <sheetView topLeftCell="I190" zoomScale="85" zoomScaleNormal="85" workbookViewId="0">
      <selection activeCell="N217" sqref="N217"/>
    </sheetView>
  </sheetViews>
  <sheetFormatPr defaultRowHeight="14"/>
  <sheetData>
    <row r="2" spans="2:2">
      <c r="B2" s="4" t="s">
        <v>49</v>
      </c>
    </row>
  </sheetData>
  <phoneticPr fontId="7" type="noConversion"/>
  <hyperlinks>
    <hyperlink ref="B2" r:id="rId1" xr:uid="{A10C9C42-395F-4E6F-86E4-7CCEE5F64FCE}"/>
  </hyperlinks>
  <pageMargins left="0.7" right="0.7" top="0.75" bottom="0.75" header="0.3" footer="0.3"/>
  <pageSetup paperSize="9"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C4F23-2A4C-41F0-97DF-CE55EF2C3F39}">
  <sheetPr codeName="Sheet11"/>
  <dimension ref="B137:W167"/>
  <sheetViews>
    <sheetView topLeftCell="A154" zoomScale="85" zoomScaleNormal="85" workbookViewId="0">
      <selection activeCell="A163" sqref="A163"/>
    </sheetView>
  </sheetViews>
  <sheetFormatPr defaultRowHeight="14"/>
  <sheetData>
    <row r="137" spans="19:23">
      <c r="S137" t="s">
        <v>52</v>
      </c>
    </row>
    <row r="138" spans="19:23" ht="20">
      <c r="S138" s="22" t="s">
        <v>54</v>
      </c>
      <c r="T138" s="22"/>
      <c r="U138" s="22"/>
      <c r="V138" s="22"/>
      <c r="W138" s="22"/>
    </row>
    <row r="139" spans="19:23" ht="20">
      <c r="S139" s="23" t="s">
        <v>53</v>
      </c>
      <c r="T139" s="22"/>
      <c r="U139" s="22"/>
      <c r="V139" s="22"/>
      <c r="W139" s="22"/>
    </row>
    <row r="140" spans="19:23" ht="20">
      <c r="S140" s="22"/>
      <c r="T140" s="22"/>
      <c r="U140" s="22"/>
      <c r="V140" s="22"/>
      <c r="W140" s="22"/>
    </row>
    <row r="166" spans="2:3">
      <c r="B166" t="s">
        <v>55</v>
      </c>
    </row>
    <row r="167" spans="2:3">
      <c r="C167" t="s">
        <v>51</v>
      </c>
    </row>
  </sheetData>
  <phoneticPr fontId="7" type="noConversion"/>
  <hyperlinks>
    <hyperlink ref="S139" r:id="rId1" xr:uid="{6CC39100-DE8D-44A7-88DE-0D8A4BF2F14C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3CFE9-2580-4EA5-8C84-30EE4AA57490}">
  <sheetPr codeName="Sheet12"/>
  <dimension ref="B2:B43"/>
  <sheetViews>
    <sheetView topLeftCell="A415" zoomScale="85" zoomScaleNormal="85" workbookViewId="0">
      <selection activeCell="A418" sqref="A418"/>
    </sheetView>
  </sheetViews>
  <sheetFormatPr defaultRowHeight="14"/>
  <sheetData>
    <row r="2" spans="2:2">
      <c r="B2" s="4" t="s">
        <v>69</v>
      </c>
    </row>
    <row r="43" spans="2:2">
      <c r="B43" s="4" t="s">
        <v>56</v>
      </c>
    </row>
  </sheetData>
  <phoneticPr fontId="7" type="noConversion"/>
  <hyperlinks>
    <hyperlink ref="B43" r:id="rId1" xr:uid="{A7504B09-6B29-4085-B803-8D474A8BCC4E}"/>
    <hyperlink ref="B2" r:id="rId2" xr:uid="{3F4E5EB7-802A-4A60-B1D1-F442C80E7DC2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BD7AB-BBB8-46B3-9BA7-3057438989D1}">
  <sheetPr codeName="Sheet13"/>
  <dimension ref="A1"/>
  <sheetViews>
    <sheetView zoomScale="85" zoomScaleNormal="85" workbookViewId="0">
      <selection activeCell="S34" sqref="S34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190C3-0AEF-4C9B-A837-9C2E2707C782}">
  <sheetPr codeName="Sheet14"/>
  <dimension ref="B220:C372"/>
  <sheetViews>
    <sheetView topLeftCell="A358" zoomScale="55" zoomScaleNormal="55" workbookViewId="0">
      <selection activeCell="P398" sqref="P398"/>
    </sheetView>
  </sheetViews>
  <sheetFormatPr defaultRowHeight="14"/>
  <sheetData>
    <row r="220" spans="3:3">
      <c r="C220" t="s">
        <v>57</v>
      </c>
    </row>
    <row r="221" spans="3:3">
      <c r="C221" t="s">
        <v>58</v>
      </c>
    </row>
    <row r="372" spans="2:2">
      <c r="B372" s="4" t="s">
        <v>59</v>
      </c>
    </row>
  </sheetData>
  <phoneticPr fontId="7" type="noConversion"/>
  <hyperlinks>
    <hyperlink ref="B372" r:id="rId1" xr:uid="{661ABFD4-411B-471E-A1B6-1C77D1AB3267}"/>
  </hyperlinks>
  <pageMargins left="0.7" right="0.7" top="0.75" bottom="0.75" header="0.3" footer="0.3"/>
  <pageSetup paperSize="9"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5F3F5-F990-4F75-AE5A-041B39F34CE3}">
  <sheetPr codeName="Sheet15"/>
  <dimension ref="O92"/>
  <sheetViews>
    <sheetView topLeftCell="A208" workbookViewId="0">
      <selection activeCell="Z266" sqref="Z266"/>
    </sheetView>
  </sheetViews>
  <sheetFormatPr defaultRowHeight="14"/>
  <sheetData>
    <row r="92" spans="15:15">
      <c r="O92" t="s">
        <v>60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C5CCA-6F12-49F6-8EE0-490CBBA58F81}">
  <sheetPr codeName="Sheet16">
    <tabColor theme="0" tint="-0.499984740745262"/>
  </sheetPr>
  <dimension ref="B3:P63"/>
  <sheetViews>
    <sheetView topLeftCell="A47" zoomScaleNormal="100" workbookViewId="0">
      <selection activeCell="G68" sqref="G68"/>
    </sheetView>
  </sheetViews>
  <sheetFormatPr defaultRowHeight="14"/>
  <cols>
    <col min="1" max="16384" width="8.6640625" style="3"/>
  </cols>
  <sheetData>
    <row r="3" spans="3:3">
      <c r="C3" s="3" t="s">
        <v>61</v>
      </c>
    </row>
    <row r="26" spans="2:14" ht="14.5" thickBot="1"/>
    <row r="27" spans="2:14">
      <c r="B27" s="35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7"/>
    </row>
    <row r="28" spans="2:14">
      <c r="B28" s="38" t="s">
        <v>79</v>
      </c>
      <c r="N28" s="39"/>
    </row>
    <row r="29" spans="2:14" ht="14.5" thickBot="1">
      <c r="B29" s="38"/>
      <c r="C29" s="3" t="s">
        <v>78</v>
      </c>
      <c r="J29" s="3" t="s">
        <v>81</v>
      </c>
      <c r="N29" s="39"/>
    </row>
    <row r="30" spans="2:14">
      <c r="B30" s="38"/>
      <c r="C30" s="40"/>
      <c r="D30" s="41"/>
      <c r="E30" s="41"/>
      <c r="F30" s="42"/>
      <c r="J30" s="43"/>
      <c r="K30" s="44"/>
      <c r="L30" s="44"/>
      <c r="M30" s="45"/>
      <c r="N30" s="39"/>
    </row>
    <row r="31" spans="2:14">
      <c r="B31" s="38"/>
      <c r="C31" s="46"/>
      <c r="D31" s="47"/>
      <c r="E31" s="47"/>
      <c r="F31" s="48"/>
      <c r="J31" s="49"/>
      <c r="K31" s="50"/>
      <c r="L31" s="50"/>
      <c r="M31" s="51"/>
      <c r="N31" s="39"/>
    </row>
    <row r="32" spans="2:14">
      <c r="B32" s="38"/>
      <c r="C32" s="46"/>
      <c r="D32" s="47"/>
      <c r="E32" s="47"/>
      <c r="F32" s="48"/>
      <c r="J32" s="49"/>
      <c r="K32" s="50"/>
      <c r="L32" s="50"/>
      <c r="M32" s="51"/>
      <c r="N32" s="39"/>
    </row>
    <row r="33" spans="2:14">
      <c r="B33" s="38"/>
      <c r="C33" s="46"/>
      <c r="D33" s="47"/>
      <c r="E33" s="47"/>
      <c r="F33" s="48"/>
      <c r="J33" s="49"/>
      <c r="K33" s="50"/>
      <c r="L33" s="50"/>
      <c r="M33" s="51"/>
      <c r="N33" s="39"/>
    </row>
    <row r="34" spans="2:14">
      <c r="B34" s="38"/>
      <c r="C34" s="46"/>
      <c r="D34" s="47"/>
      <c r="E34" s="47"/>
      <c r="F34" s="48"/>
      <c r="J34" s="49"/>
      <c r="K34" s="50"/>
      <c r="L34" s="50"/>
      <c r="M34" s="51"/>
      <c r="N34" s="39"/>
    </row>
    <row r="35" spans="2:14">
      <c r="B35" s="38"/>
      <c r="C35" s="46"/>
      <c r="D35" s="47"/>
      <c r="E35" s="47"/>
      <c r="F35" s="48"/>
      <c r="J35" s="49"/>
      <c r="K35" s="50"/>
      <c r="L35" s="50"/>
      <c r="M35" s="51"/>
      <c r="N35" s="39"/>
    </row>
    <row r="36" spans="2:14">
      <c r="B36" s="38"/>
      <c r="C36" s="46"/>
      <c r="D36" s="47"/>
      <c r="E36" s="47"/>
      <c r="F36" s="48"/>
      <c r="J36" s="49"/>
      <c r="K36" s="50"/>
      <c r="L36" s="50"/>
      <c r="M36" s="51"/>
      <c r="N36" s="39"/>
    </row>
    <row r="37" spans="2:14" ht="14.5" thickBot="1">
      <c r="B37" s="38"/>
      <c r="C37" s="52"/>
      <c r="D37" s="53"/>
      <c r="E37" s="53"/>
      <c r="F37" s="54"/>
      <c r="J37" s="55"/>
      <c r="K37" s="56"/>
      <c r="L37" s="56"/>
      <c r="M37" s="57"/>
      <c r="N37" s="39"/>
    </row>
    <row r="38" spans="2:14">
      <c r="B38" s="38"/>
      <c r="N38" s="39"/>
    </row>
    <row r="39" spans="2:14">
      <c r="B39" s="38"/>
      <c r="N39" s="39"/>
    </row>
    <row r="40" spans="2:14">
      <c r="B40" s="38"/>
      <c r="N40" s="39"/>
    </row>
    <row r="41" spans="2:14" ht="14.5" thickBot="1">
      <c r="B41" s="58"/>
      <c r="C41" s="59"/>
      <c r="D41" s="59"/>
      <c r="E41" s="59"/>
      <c r="F41" s="59"/>
      <c r="G41" s="59"/>
      <c r="H41" s="59"/>
      <c r="I41" s="59"/>
      <c r="J41" s="59"/>
      <c r="K41" s="59"/>
      <c r="L41" s="59"/>
      <c r="M41" s="59"/>
      <c r="N41" s="60"/>
    </row>
    <row r="43" spans="2:14" ht="14.5" thickBot="1"/>
    <row r="44" spans="2:14">
      <c r="B44" s="35" t="s">
        <v>80</v>
      </c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7"/>
    </row>
    <row r="45" spans="2:14" ht="14.5" thickBot="1">
      <c r="B45" s="38"/>
      <c r="C45" s="3" t="s">
        <v>78</v>
      </c>
      <c r="J45" s="3" t="s">
        <v>82</v>
      </c>
      <c r="N45" s="39"/>
    </row>
    <row r="46" spans="2:14">
      <c r="B46" s="38"/>
      <c r="C46" s="40"/>
      <c r="D46" s="41"/>
      <c r="E46" s="41"/>
      <c r="F46" s="42"/>
      <c r="J46" s="43"/>
      <c r="K46" s="44"/>
      <c r="L46" s="44"/>
      <c r="M46" s="45"/>
      <c r="N46" s="39"/>
    </row>
    <row r="47" spans="2:14">
      <c r="B47" s="38"/>
      <c r="C47" s="46"/>
      <c r="D47" s="47"/>
      <c r="E47" s="47"/>
      <c r="F47" s="48"/>
      <c r="J47" s="49"/>
      <c r="K47" s="50"/>
      <c r="L47" s="50"/>
      <c r="M47" s="51"/>
      <c r="N47" s="39"/>
    </row>
    <row r="48" spans="2:14">
      <c r="B48" s="38"/>
      <c r="C48" s="46"/>
      <c r="D48" s="47"/>
      <c r="E48" s="47"/>
      <c r="F48" s="48"/>
      <c r="J48" s="49"/>
      <c r="K48" s="50"/>
      <c r="L48" s="50"/>
      <c r="M48" s="51"/>
      <c r="N48" s="39"/>
    </row>
    <row r="49" spans="2:16">
      <c r="B49" s="38"/>
      <c r="C49" s="46"/>
      <c r="D49" s="47"/>
      <c r="E49" s="47"/>
      <c r="F49" s="48"/>
      <c r="J49" s="49"/>
      <c r="K49" s="50"/>
      <c r="L49" s="50"/>
      <c r="M49" s="51"/>
      <c r="N49" s="39"/>
    </row>
    <row r="50" spans="2:16">
      <c r="B50" s="38"/>
      <c r="C50" s="46"/>
      <c r="D50" s="47"/>
      <c r="E50" s="47"/>
      <c r="F50" s="48"/>
      <c r="J50" s="49"/>
      <c r="K50" s="50"/>
      <c r="L50" s="50"/>
      <c r="M50" s="51"/>
      <c r="N50" s="39"/>
    </row>
    <row r="51" spans="2:16">
      <c r="B51" s="38"/>
      <c r="C51" s="46"/>
      <c r="D51" s="47"/>
      <c r="E51" s="47"/>
      <c r="F51" s="48"/>
      <c r="J51" s="49"/>
      <c r="K51" s="50"/>
      <c r="L51" s="50"/>
      <c r="M51" s="51"/>
      <c r="N51" s="39"/>
    </row>
    <row r="52" spans="2:16">
      <c r="B52" s="38"/>
      <c r="C52" s="46"/>
      <c r="D52" s="47"/>
      <c r="E52" s="47"/>
      <c r="F52" s="48"/>
      <c r="J52" s="49"/>
      <c r="K52" s="50"/>
      <c r="L52" s="50"/>
      <c r="M52" s="51"/>
      <c r="N52" s="39"/>
    </row>
    <row r="53" spans="2:16" ht="14.5" thickBot="1">
      <c r="B53" s="38"/>
      <c r="C53" s="52"/>
      <c r="D53" s="53"/>
      <c r="E53" s="53"/>
      <c r="F53" s="54"/>
      <c r="J53" s="55"/>
      <c r="K53" s="56"/>
      <c r="L53" s="56"/>
      <c r="M53" s="57"/>
      <c r="N53" s="39"/>
    </row>
    <row r="54" spans="2:16">
      <c r="B54" s="38"/>
      <c r="N54" s="39"/>
    </row>
    <row r="55" spans="2:16">
      <c r="B55" s="38"/>
      <c r="N55" s="39"/>
    </row>
    <row r="56" spans="2:16">
      <c r="B56" s="38"/>
      <c r="N56" s="39"/>
    </row>
    <row r="57" spans="2:16" ht="14.5" thickBot="1">
      <c r="B57" s="58"/>
      <c r="C57" s="59"/>
      <c r="D57" s="59"/>
      <c r="E57" s="59"/>
      <c r="F57" s="59"/>
      <c r="G57" s="59"/>
      <c r="H57" s="59"/>
      <c r="I57" s="59"/>
      <c r="J57" s="59"/>
      <c r="K57" s="59"/>
      <c r="L57" s="59"/>
      <c r="M57" s="59"/>
      <c r="N57" s="60"/>
    </row>
    <row r="61" spans="2:16">
      <c r="B61" s="3" t="s">
        <v>83</v>
      </c>
    </row>
    <row r="62" spans="2:16" s="61" customFormat="1" ht="14.5" thickBot="1">
      <c r="B62" s="61" t="s">
        <v>88</v>
      </c>
    </row>
    <row r="63" spans="2:16" ht="14.5" thickBot="1">
      <c r="B63" s="62" t="s">
        <v>84</v>
      </c>
      <c r="C63" s="63" t="s">
        <v>85</v>
      </c>
      <c r="D63" s="64"/>
      <c r="E63" s="63" t="s">
        <v>86</v>
      </c>
      <c r="F63" s="65"/>
      <c r="G63" s="65"/>
      <c r="H63" s="64"/>
      <c r="I63" s="63" t="s">
        <v>87</v>
      </c>
      <c r="J63" s="65"/>
      <c r="K63" s="65"/>
      <c r="L63" s="65"/>
      <c r="M63" s="65"/>
      <c r="N63" s="65"/>
      <c r="O63" s="65"/>
      <c r="P63" s="64"/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A5D35-841B-4E7B-92FD-4C5E6ECC2162}">
  <sheetPr codeName="Sheet17"/>
  <dimension ref="F4:H19"/>
  <sheetViews>
    <sheetView workbookViewId="0">
      <selection activeCell="E22" sqref="E22"/>
    </sheetView>
  </sheetViews>
  <sheetFormatPr defaultRowHeight="14"/>
  <sheetData>
    <row r="4" spans="6:8">
      <c r="F4" t="s">
        <v>70</v>
      </c>
    </row>
    <row r="5" spans="6:8">
      <c r="F5" s="28"/>
    </row>
    <row r="6" spans="6:8">
      <c r="F6" s="28" t="s">
        <v>74</v>
      </c>
      <c r="H6" t="s">
        <v>71</v>
      </c>
    </row>
    <row r="7" spans="6:8">
      <c r="F7" s="28"/>
      <c r="H7" s="29"/>
    </row>
    <row r="8" spans="6:8">
      <c r="F8" s="28"/>
      <c r="H8" s="29" t="s">
        <v>74</v>
      </c>
    </row>
    <row r="9" spans="6:8">
      <c r="F9" s="28"/>
      <c r="H9" s="29"/>
    </row>
    <row r="10" spans="6:8">
      <c r="F10" s="28"/>
      <c r="G10" t="s">
        <v>72</v>
      </c>
      <c r="H10" s="29"/>
    </row>
    <row r="11" spans="6:8">
      <c r="F11" s="28"/>
      <c r="H11" s="29"/>
    </row>
    <row r="12" spans="6:8">
      <c r="F12" s="28"/>
      <c r="H12" s="29"/>
    </row>
    <row r="13" spans="6:8">
      <c r="F13" s="28"/>
      <c r="H13" s="29"/>
    </row>
    <row r="14" spans="6:8">
      <c r="F14" s="28"/>
      <c r="H14" s="29" t="s">
        <v>73</v>
      </c>
    </row>
    <row r="15" spans="6:8">
      <c r="F15" s="28"/>
      <c r="H15" s="29"/>
    </row>
    <row r="16" spans="6:8">
      <c r="H16" s="29"/>
    </row>
    <row r="17" spans="8:8">
      <c r="H17" s="29"/>
    </row>
    <row r="18" spans="8:8">
      <c r="H18" s="29"/>
    </row>
    <row r="19" spans="8:8">
      <c r="H19" s="29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D3479-9E60-44ED-90E5-E4712A3D79D0}">
  <sheetPr codeName="Sheet18"/>
  <dimension ref="A1"/>
  <sheetViews>
    <sheetView topLeftCell="A55" zoomScale="70" zoomScaleNormal="70" workbookViewId="0">
      <selection activeCell="G93" sqref="G93"/>
    </sheetView>
  </sheetViews>
  <sheetFormatPr defaultRowHeight="14"/>
  <sheetData/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2123D-90CC-4313-9AE8-F8227A93A2FB}">
  <sheetPr codeName="Sheet19"/>
  <dimension ref="B2:E15"/>
  <sheetViews>
    <sheetView workbookViewId="0">
      <selection activeCell="F26" sqref="F26"/>
    </sheetView>
  </sheetViews>
  <sheetFormatPr defaultRowHeight="14"/>
  <cols>
    <col min="1" max="1" width="4.83203125" customWidth="1"/>
    <col min="2" max="2" width="6.33203125" customWidth="1"/>
  </cols>
  <sheetData>
    <row r="2" spans="2:5" ht="14.5" thickBot="1"/>
    <row r="3" spans="2:5">
      <c r="B3" s="33" t="s">
        <v>19</v>
      </c>
      <c r="C3" s="34" t="s">
        <v>75</v>
      </c>
      <c r="D3" s="34" t="s">
        <v>76</v>
      </c>
      <c r="E3" s="34" t="s">
        <v>77</v>
      </c>
    </row>
    <row r="4" spans="2:5">
      <c r="B4" s="31">
        <v>1</v>
      </c>
      <c r="C4" s="30" t="s">
        <v>74</v>
      </c>
      <c r="D4" s="30"/>
      <c r="E4" s="30">
        <v>333</v>
      </c>
    </row>
    <row r="5" spans="2:5">
      <c r="B5" s="31">
        <v>2</v>
      </c>
      <c r="C5" s="30"/>
      <c r="D5" s="30"/>
      <c r="E5" s="30">
        <v>123</v>
      </c>
    </row>
    <row r="6" spans="2:5">
      <c r="B6" s="31">
        <v>3</v>
      </c>
      <c r="C6" s="30"/>
      <c r="D6" s="30"/>
      <c r="E6" s="30"/>
    </row>
    <row r="7" spans="2:5">
      <c r="B7" s="31">
        <v>4</v>
      </c>
      <c r="C7" s="30"/>
      <c r="D7" s="30"/>
      <c r="E7" s="30"/>
    </row>
    <row r="8" spans="2:5">
      <c r="B8" s="31">
        <v>5</v>
      </c>
      <c r="C8" s="30"/>
      <c r="D8" s="30"/>
      <c r="E8" s="30"/>
    </row>
    <row r="9" spans="2:5">
      <c r="B9" s="31">
        <v>6</v>
      </c>
      <c r="C9" s="30"/>
      <c r="D9" s="30"/>
      <c r="E9" s="30"/>
    </row>
    <row r="10" spans="2:5">
      <c r="B10" s="31">
        <v>7</v>
      </c>
      <c r="C10" s="30"/>
      <c r="D10" s="30"/>
      <c r="E10" s="30"/>
    </row>
    <row r="11" spans="2:5">
      <c r="B11" s="31">
        <v>8</v>
      </c>
      <c r="C11" s="30"/>
      <c r="D11" s="30"/>
      <c r="E11" s="30"/>
    </row>
    <row r="12" spans="2:5">
      <c r="B12" s="31">
        <v>9</v>
      </c>
      <c r="C12" s="30"/>
      <c r="D12" s="30"/>
      <c r="E12" s="30"/>
    </row>
    <row r="13" spans="2:5" ht="14.5" thickBot="1">
      <c r="B13" s="31">
        <v>10</v>
      </c>
      <c r="C13" s="32"/>
      <c r="D13" s="32"/>
      <c r="E13" s="32"/>
    </row>
    <row r="15" spans="2:5">
      <c r="B15">
        <f>SUM(B4:B13)</f>
        <v>55</v>
      </c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E89E1-06EB-4641-8901-F716DB3FEA2F}">
  <sheetPr codeName="Sheet2"/>
  <dimension ref="B1:E36"/>
  <sheetViews>
    <sheetView workbookViewId="0">
      <selection activeCell="D8" sqref="D8"/>
    </sheetView>
  </sheetViews>
  <sheetFormatPr defaultColWidth="8.58203125" defaultRowHeight="14"/>
  <cols>
    <col min="1" max="3" width="8.58203125" style="3"/>
    <col min="4" max="4" width="25.75" style="3" bestFit="1" customWidth="1"/>
    <col min="5" max="5" width="36.33203125" style="3" customWidth="1"/>
    <col min="6" max="16384" width="8.58203125" style="3"/>
  </cols>
  <sheetData>
    <row r="1" spans="2:5" ht="14.5" thickBot="1"/>
    <row r="2" spans="2:5">
      <c r="B2" s="10" t="s">
        <v>19</v>
      </c>
      <c r="C2" s="19" t="s">
        <v>36</v>
      </c>
      <c r="D2" s="11" t="s">
        <v>20</v>
      </c>
      <c r="E2" s="12" t="s">
        <v>21</v>
      </c>
    </row>
    <row r="3" spans="2:5">
      <c r="B3" s="13">
        <v>1</v>
      </c>
      <c r="C3" s="20" t="s">
        <v>37</v>
      </c>
      <c r="D3" s="14" t="s">
        <v>27</v>
      </c>
      <c r="E3" s="15"/>
    </row>
    <row r="4" spans="2:5">
      <c r="B4" s="13">
        <v>2</v>
      </c>
      <c r="C4" s="20" t="s">
        <v>37</v>
      </c>
      <c r="D4" s="14" t="s">
        <v>28</v>
      </c>
      <c r="E4" s="15"/>
    </row>
    <row r="5" spans="2:5">
      <c r="B5" s="13">
        <v>3</v>
      </c>
      <c r="C5" s="20" t="s">
        <v>37</v>
      </c>
      <c r="D5" s="14" t="s">
        <v>26</v>
      </c>
      <c r="E5" s="15"/>
    </row>
    <row r="6" spans="2:5">
      <c r="B6" s="13"/>
      <c r="C6" s="20"/>
      <c r="D6" s="14"/>
      <c r="E6" s="15"/>
    </row>
    <row r="7" spans="2:5">
      <c r="B7" s="13">
        <v>4</v>
      </c>
      <c r="C7" s="20" t="s">
        <v>37</v>
      </c>
      <c r="D7" s="14" t="s">
        <v>29</v>
      </c>
      <c r="E7" s="15"/>
    </row>
    <row r="8" spans="2:5">
      <c r="B8" s="13"/>
      <c r="C8" s="20" t="s">
        <v>37</v>
      </c>
      <c r="D8" s="14" t="s">
        <v>30</v>
      </c>
      <c r="E8" s="15"/>
    </row>
    <row r="9" spans="2:5">
      <c r="B9" s="13"/>
      <c r="C9" s="20" t="s">
        <v>37</v>
      </c>
      <c r="D9" s="14" t="s">
        <v>31</v>
      </c>
      <c r="E9" s="15"/>
    </row>
    <row r="10" spans="2:5">
      <c r="B10" s="13"/>
      <c r="C10" s="20" t="s">
        <v>37</v>
      </c>
      <c r="D10" s="14" t="s">
        <v>32</v>
      </c>
      <c r="E10" s="15"/>
    </row>
    <row r="11" spans="2:5">
      <c r="B11" s="13"/>
      <c r="C11" s="20" t="s">
        <v>37</v>
      </c>
      <c r="D11" s="14" t="s">
        <v>33</v>
      </c>
      <c r="E11" s="15"/>
    </row>
    <row r="12" spans="2:5">
      <c r="B12" s="13"/>
      <c r="C12" s="20"/>
      <c r="D12" s="14"/>
      <c r="E12" s="15"/>
    </row>
    <row r="13" spans="2:5">
      <c r="B13" s="24" t="s">
        <v>41</v>
      </c>
      <c r="C13" s="25" t="s">
        <v>40</v>
      </c>
      <c r="D13" s="26" t="s">
        <v>35</v>
      </c>
      <c r="E13" s="27" t="s">
        <v>50</v>
      </c>
    </row>
    <row r="14" spans="2:5">
      <c r="B14" s="13"/>
      <c r="C14" s="20"/>
      <c r="D14" s="14"/>
      <c r="E14" s="15"/>
    </row>
    <row r="15" spans="2:5">
      <c r="B15" s="13" t="s">
        <v>43</v>
      </c>
      <c r="C15" s="20" t="s">
        <v>42</v>
      </c>
      <c r="D15" s="14" t="s">
        <v>34</v>
      </c>
      <c r="E15" s="15"/>
    </row>
    <row r="16" spans="2:5">
      <c r="B16" s="24"/>
      <c r="C16" s="25" t="s">
        <v>42</v>
      </c>
      <c r="D16" s="26" t="s">
        <v>44</v>
      </c>
      <c r="E16" s="27" t="s">
        <v>62</v>
      </c>
    </row>
    <row r="17" spans="2:5">
      <c r="B17" s="24"/>
      <c r="C17" s="25" t="s">
        <v>42</v>
      </c>
      <c r="D17" s="26" t="s">
        <v>45</v>
      </c>
      <c r="E17" s="27"/>
    </row>
    <row r="18" spans="2:5">
      <c r="B18" s="13"/>
      <c r="C18" s="20" t="s">
        <v>42</v>
      </c>
      <c r="D18" s="14" t="s">
        <v>46</v>
      </c>
      <c r="E18" s="15"/>
    </row>
    <row r="19" spans="2:5">
      <c r="B19" s="13"/>
      <c r="C19" s="20" t="s">
        <v>42</v>
      </c>
      <c r="D19" s="14" t="s">
        <v>47</v>
      </c>
      <c r="E19" s="15"/>
    </row>
    <row r="20" spans="2:5">
      <c r="B20" s="13"/>
      <c r="C20" s="20" t="s">
        <v>42</v>
      </c>
      <c r="D20" s="14" t="s">
        <v>48</v>
      </c>
      <c r="E20" s="15"/>
    </row>
    <row r="21" spans="2:5">
      <c r="B21" s="13"/>
      <c r="C21" s="20"/>
      <c r="D21" s="14"/>
      <c r="E21" s="15"/>
    </row>
    <row r="22" spans="2:5">
      <c r="B22" s="13"/>
      <c r="C22" s="20"/>
      <c r="D22" s="14"/>
      <c r="E22" s="15"/>
    </row>
    <row r="23" spans="2:5">
      <c r="B23" s="13"/>
      <c r="C23" s="20"/>
      <c r="D23" s="14"/>
      <c r="E23" s="15"/>
    </row>
    <row r="24" spans="2:5">
      <c r="B24" s="13"/>
      <c r="C24" s="20"/>
      <c r="D24" s="14"/>
      <c r="E24" s="15"/>
    </row>
    <row r="25" spans="2:5">
      <c r="B25" s="13"/>
      <c r="C25" s="20"/>
      <c r="D25" s="14"/>
      <c r="E25" s="15"/>
    </row>
    <row r="26" spans="2:5">
      <c r="B26" s="13"/>
      <c r="C26" s="20"/>
      <c r="D26" s="14"/>
      <c r="E26" s="15"/>
    </row>
    <row r="27" spans="2:5">
      <c r="B27" s="13"/>
      <c r="C27" s="20"/>
      <c r="D27" s="14"/>
      <c r="E27" s="15"/>
    </row>
    <row r="28" spans="2:5">
      <c r="B28" s="13"/>
      <c r="C28" s="20"/>
      <c r="D28" s="14"/>
      <c r="E28" s="15"/>
    </row>
    <row r="29" spans="2:5">
      <c r="B29" s="13"/>
      <c r="C29" s="20"/>
      <c r="D29" s="14"/>
      <c r="E29" s="15"/>
    </row>
    <row r="30" spans="2:5">
      <c r="B30" s="13"/>
      <c r="C30" s="20"/>
      <c r="D30" s="14"/>
      <c r="E30" s="15"/>
    </row>
    <row r="31" spans="2:5">
      <c r="B31" s="13"/>
      <c r="C31" s="20"/>
      <c r="D31" s="14"/>
      <c r="E31" s="15"/>
    </row>
    <row r="32" spans="2:5">
      <c r="B32" s="13"/>
      <c r="C32" s="20"/>
      <c r="D32" s="14"/>
      <c r="E32" s="15"/>
    </row>
    <row r="33" spans="2:5">
      <c r="B33" s="13"/>
      <c r="C33" s="20"/>
      <c r="D33" s="14"/>
      <c r="E33" s="15"/>
    </row>
    <row r="34" spans="2:5">
      <c r="B34" s="13"/>
      <c r="C34" s="20"/>
      <c r="D34" s="14"/>
      <c r="E34" s="15"/>
    </row>
    <row r="35" spans="2:5">
      <c r="B35" s="13"/>
      <c r="C35" s="20"/>
      <c r="D35" s="14"/>
      <c r="E35" s="15"/>
    </row>
    <row r="36" spans="2:5" ht="14.5" thickBot="1">
      <c r="B36" s="16"/>
      <c r="C36" s="21"/>
      <c r="D36" s="17"/>
      <c r="E36" s="18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B4C4E3-D3CA-4E5C-BADC-1AC7BEF6AFD0}">
  <sheetPr codeName="Sheet20"/>
  <dimension ref="D5:F25"/>
  <sheetViews>
    <sheetView workbookViewId="0">
      <selection activeCell="F16" sqref="F16"/>
    </sheetView>
  </sheetViews>
  <sheetFormatPr defaultRowHeight="14"/>
  <sheetData>
    <row r="5" spans="4:6">
      <c r="D5" t="s">
        <v>89</v>
      </c>
    </row>
    <row r="7" spans="4:6">
      <c r="D7" t="s">
        <v>90</v>
      </c>
    </row>
    <row r="8" spans="4:6">
      <c r="E8" t="s">
        <v>91</v>
      </c>
    </row>
    <row r="9" spans="4:6">
      <c r="E9" t="s">
        <v>92</v>
      </c>
    </row>
    <row r="10" spans="4:6">
      <c r="D10" t="s">
        <v>93</v>
      </c>
    </row>
    <row r="14" spans="4:6">
      <c r="E14" t="s">
        <v>94</v>
      </c>
      <c r="F14" s="66">
        <v>1</v>
      </c>
    </row>
    <row r="15" spans="4:6">
      <c r="E15" t="s">
        <v>95</v>
      </c>
      <c r="F15" s="66">
        <v>2</v>
      </c>
    </row>
    <row r="16" spans="4:6">
      <c r="E16" t="s">
        <v>96</v>
      </c>
      <c r="F16" s="66">
        <v>3</v>
      </c>
    </row>
    <row r="17" spans="6:6">
      <c r="F17" s="66"/>
    </row>
    <row r="18" spans="6:6">
      <c r="F18" s="66"/>
    </row>
    <row r="19" spans="6:6">
      <c r="F19" s="66"/>
    </row>
    <row r="20" spans="6:6">
      <c r="F20" s="66"/>
    </row>
    <row r="21" spans="6:6">
      <c r="F21" s="66"/>
    </row>
    <row r="22" spans="6:6">
      <c r="F22" s="66"/>
    </row>
    <row r="23" spans="6:6">
      <c r="F23" s="66"/>
    </row>
    <row r="24" spans="6:6">
      <c r="F24" s="66"/>
    </row>
    <row r="25" spans="6:6">
      <c r="F25" s="66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BDB72-D264-4C11-AF29-AFC102DAC8F3}">
  <sheetPr codeName="Sheet21"/>
  <dimension ref="B2:B36"/>
  <sheetViews>
    <sheetView topLeftCell="A10" zoomScale="55" zoomScaleNormal="55" workbookViewId="0">
      <selection activeCell="B14" sqref="B14"/>
    </sheetView>
  </sheetViews>
  <sheetFormatPr defaultRowHeight="14"/>
  <sheetData>
    <row r="2" spans="2:2">
      <c r="B2" t="s">
        <v>98</v>
      </c>
    </row>
    <row r="36" spans="2:2">
      <c r="B36" t="s">
        <v>97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F64C4-0F09-4686-9A44-03CBB31323A3}">
  <sheetPr codeName="Sheet22"/>
  <dimension ref="A43:O267"/>
  <sheetViews>
    <sheetView topLeftCell="A249" zoomScale="115" zoomScaleNormal="115" workbookViewId="0">
      <selection activeCell="B261" sqref="B261:B262"/>
    </sheetView>
  </sheetViews>
  <sheetFormatPr defaultRowHeight="14"/>
  <cols>
    <col min="1" max="1" width="8.6640625" style="3"/>
    <col min="2" max="2" width="15.9140625" style="3" customWidth="1"/>
    <col min="3" max="3" width="12.33203125" style="3" bestFit="1" customWidth="1"/>
    <col min="4" max="4" width="23.4140625" style="3" bestFit="1" customWidth="1"/>
    <col min="5" max="5" width="10.4140625" style="3" bestFit="1" customWidth="1"/>
    <col min="6" max="6" width="10.5" style="3" customWidth="1"/>
    <col min="7" max="7" width="8.33203125" style="3" bestFit="1" customWidth="1"/>
    <col min="8" max="8" width="7.1640625" style="3" bestFit="1" customWidth="1"/>
    <col min="9" max="9" width="12.4140625" style="3" bestFit="1" customWidth="1"/>
    <col min="10" max="10" width="18.4140625" style="3" bestFit="1" customWidth="1"/>
    <col min="11" max="11" width="12.75" style="3" bestFit="1" customWidth="1"/>
    <col min="12" max="12" width="18.4140625" style="3" bestFit="1" customWidth="1"/>
    <col min="13" max="13" width="10.4140625" style="3" bestFit="1" customWidth="1"/>
    <col min="14" max="16384" width="8.6640625" style="3"/>
  </cols>
  <sheetData>
    <row r="43" spans="2:5">
      <c r="B43" s="85"/>
    </row>
    <row r="44" spans="2:5">
      <c r="B44" s="3" t="s">
        <v>110</v>
      </c>
    </row>
    <row r="45" spans="2:5">
      <c r="C45" s="3" t="s">
        <v>111</v>
      </c>
      <c r="E45" s="3" t="s">
        <v>129</v>
      </c>
    </row>
    <row r="47" spans="2:5">
      <c r="C47" s="3" t="s">
        <v>112</v>
      </c>
    </row>
    <row r="48" spans="2:5" ht="14.5" thickBot="1"/>
    <row r="49" spans="2:10">
      <c r="D49" s="35" t="s">
        <v>120</v>
      </c>
      <c r="E49" s="36"/>
      <c r="F49" s="36"/>
      <c r="G49" s="37"/>
    </row>
    <row r="50" spans="2:10">
      <c r="D50" s="38"/>
      <c r="E50" s="3" t="s">
        <v>113</v>
      </c>
      <c r="F50" s="3" t="s">
        <v>125</v>
      </c>
      <c r="G50" s="39" t="s">
        <v>122</v>
      </c>
    </row>
    <row r="51" spans="2:10">
      <c r="D51" s="38"/>
      <c r="E51" s="3" t="s">
        <v>115</v>
      </c>
      <c r="F51" s="3" t="s">
        <v>125</v>
      </c>
      <c r="G51" s="39" t="s">
        <v>123</v>
      </c>
    </row>
    <row r="52" spans="2:10">
      <c r="D52" s="38"/>
      <c r="E52" s="3" t="s">
        <v>116</v>
      </c>
      <c r="F52" s="3" t="s">
        <v>126</v>
      </c>
      <c r="G52" s="39"/>
    </row>
    <row r="53" spans="2:10" ht="14.5" thickBot="1">
      <c r="D53" s="58"/>
      <c r="E53" s="59" t="s">
        <v>117</v>
      </c>
      <c r="F53" s="59" t="s">
        <v>125</v>
      </c>
      <c r="G53" s="60" t="s">
        <v>124</v>
      </c>
      <c r="J53" s="3" t="s">
        <v>128</v>
      </c>
    </row>
    <row r="54" spans="2:10">
      <c r="D54" s="35" t="s">
        <v>121</v>
      </c>
      <c r="E54" s="36"/>
      <c r="F54" s="36"/>
      <c r="G54" s="37"/>
    </row>
    <row r="55" spans="2:10">
      <c r="D55" s="38"/>
      <c r="E55" s="3" t="s">
        <v>119</v>
      </c>
      <c r="G55" s="39"/>
    </row>
    <row r="56" spans="2:10">
      <c r="D56" s="38"/>
      <c r="E56" s="3" t="s">
        <v>118</v>
      </c>
      <c r="F56" s="3" t="s">
        <v>127</v>
      </c>
      <c r="G56" s="39"/>
    </row>
    <row r="57" spans="2:10" ht="14.5" thickBot="1">
      <c r="D57" s="58"/>
      <c r="E57" s="56" t="s">
        <v>114</v>
      </c>
      <c r="F57" s="59"/>
      <c r="G57" s="60" t="s">
        <v>122</v>
      </c>
    </row>
    <row r="61" spans="2:10">
      <c r="B61" s="3" t="s">
        <v>163</v>
      </c>
    </row>
    <row r="62" spans="2:10">
      <c r="C62" s="3" t="s">
        <v>164</v>
      </c>
    </row>
    <row r="63" spans="2:10">
      <c r="D63" s="3" t="s">
        <v>165</v>
      </c>
    </row>
    <row r="64" spans="2:10">
      <c r="D64" s="3" t="s">
        <v>166</v>
      </c>
    </row>
    <row r="65" spans="2:15">
      <c r="C65" s="3" t="s">
        <v>167</v>
      </c>
    </row>
    <row r="66" spans="2:15">
      <c r="D66" s="3" t="s">
        <v>171</v>
      </c>
    </row>
    <row r="67" spans="2:15">
      <c r="D67" s="3" t="s">
        <v>172</v>
      </c>
    </row>
    <row r="69" spans="2:15">
      <c r="C69" s="3" t="s">
        <v>168</v>
      </c>
    </row>
    <row r="70" spans="2:15">
      <c r="D70" s="3" t="s">
        <v>158</v>
      </c>
    </row>
    <row r="71" spans="2:15">
      <c r="D71" s="3" t="s">
        <v>161</v>
      </c>
    </row>
    <row r="72" spans="2:15">
      <c r="C72" s="3" t="s">
        <v>169</v>
      </c>
    </row>
    <row r="73" spans="2:15">
      <c r="D73" s="3" t="s">
        <v>160</v>
      </c>
    </row>
    <row r="74" spans="2:15">
      <c r="D74" s="3" t="s">
        <v>170</v>
      </c>
    </row>
    <row r="76" spans="2:15">
      <c r="B76" s="3" t="s">
        <v>173</v>
      </c>
    </row>
    <row r="78" spans="2:15" ht="14.5" thickBot="1">
      <c r="B78" s="3" t="s">
        <v>130</v>
      </c>
      <c r="C78" s="3" t="s">
        <v>131</v>
      </c>
    </row>
    <row r="79" spans="2:15">
      <c r="B79" s="87" t="s">
        <v>132</v>
      </c>
      <c r="C79" s="88" t="s">
        <v>133</v>
      </c>
      <c r="D79" s="88" t="s">
        <v>134</v>
      </c>
      <c r="E79" s="88" t="s">
        <v>153</v>
      </c>
      <c r="F79" s="88" t="s">
        <v>135</v>
      </c>
      <c r="G79" s="88" t="s">
        <v>136</v>
      </c>
      <c r="H79" s="88" t="s">
        <v>137</v>
      </c>
      <c r="I79" s="88" t="s">
        <v>138</v>
      </c>
      <c r="J79" s="88" t="s">
        <v>139</v>
      </c>
      <c r="K79" s="88" t="s">
        <v>140</v>
      </c>
      <c r="L79" s="88" t="s">
        <v>141</v>
      </c>
      <c r="M79" s="89" t="s">
        <v>142</v>
      </c>
      <c r="O79" s="3" t="s">
        <v>299</v>
      </c>
    </row>
    <row r="80" spans="2:15">
      <c r="B80" s="90" t="s">
        <v>132</v>
      </c>
      <c r="C80" s="91" t="s">
        <v>143</v>
      </c>
      <c r="D80" s="91" t="s">
        <v>144</v>
      </c>
      <c r="E80" s="91" t="s">
        <v>154</v>
      </c>
      <c r="F80" s="91" t="s">
        <v>145</v>
      </c>
      <c r="G80" s="91" t="s">
        <v>146</v>
      </c>
      <c r="H80" s="91" t="s">
        <v>147</v>
      </c>
      <c r="I80" s="91" t="s">
        <v>148</v>
      </c>
      <c r="J80" s="91" t="s">
        <v>149</v>
      </c>
      <c r="K80" s="91" t="s">
        <v>150</v>
      </c>
      <c r="L80" s="91" t="s">
        <v>151</v>
      </c>
      <c r="M80" s="92" t="s">
        <v>152</v>
      </c>
      <c r="O80" s="3" t="s">
        <v>300</v>
      </c>
    </row>
    <row r="81" spans="2:15">
      <c r="B81" s="13" t="s">
        <v>155</v>
      </c>
      <c r="C81" s="13" t="s">
        <v>156</v>
      </c>
      <c r="D81" s="13" t="s">
        <v>156</v>
      </c>
      <c r="E81" s="14" t="s">
        <v>157</v>
      </c>
      <c r="F81" s="14" t="s">
        <v>158</v>
      </c>
      <c r="G81" s="14" t="s">
        <v>159</v>
      </c>
      <c r="H81" s="14" t="s">
        <v>160</v>
      </c>
      <c r="I81" s="13" t="s">
        <v>155</v>
      </c>
      <c r="J81" s="14" t="s">
        <v>161</v>
      </c>
      <c r="K81" s="13" t="s">
        <v>155</v>
      </c>
      <c r="L81" s="14" t="s">
        <v>161</v>
      </c>
      <c r="M81" s="14" t="s">
        <v>162</v>
      </c>
    </row>
    <row r="82" spans="2:15">
      <c r="B82" s="13" t="s">
        <v>174</v>
      </c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5"/>
      <c r="O82" s="3" t="s">
        <v>301</v>
      </c>
    </row>
    <row r="83" spans="2:15">
      <c r="B83" s="14" t="s">
        <v>175</v>
      </c>
      <c r="C83" s="14" t="s">
        <v>175</v>
      </c>
      <c r="D83" s="14" t="s">
        <v>175</v>
      </c>
      <c r="E83" s="14" t="s">
        <v>176</v>
      </c>
      <c r="F83" s="14" t="s">
        <v>176</v>
      </c>
      <c r="G83" s="14" t="s">
        <v>176</v>
      </c>
      <c r="H83" s="14" t="s">
        <v>176</v>
      </c>
      <c r="I83" s="14" t="s">
        <v>175</v>
      </c>
      <c r="J83" s="14" t="s">
        <v>175</v>
      </c>
      <c r="K83" s="14" t="s">
        <v>175</v>
      </c>
      <c r="L83" s="14" t="s">
        <v>175</v>
      </c>
      <c r="M83" s="14" t="s">
        <v>175</v>
      </c>
    </row>
    <row r="85" spans="2:15">
      <c r="B85" s="13" t="s">
        <v>177</v>
      </c>
      <c r="C85" s="14" t="s">
        <v>178</v>
      </c>
      <c r="D85" s="14">
        <v>3</v>
      </c>
      <c r="E85" s="14" t="s">
        <v>179</v>
      </c>
      <c r="F85" s="14" t="s">
        <v>180</v>
      </c>
      <c r="G85" s="14" t="s">
        <v>181</v>
      </c>
      <c r="H85" s="14"/>
      <c r="I85" s="14" t="s">
        <v>182</v>
      </c>
      <c r="J85" s="14" t="s">
        <v>183</v>
      </c>
      <c r="K85" s="14" t="s">
        <v>182</v>
      </c>
      <c r="L85" s="14" t="s">
        <v>183</v>
      </c>
      <c r="M85" s="15" t="s">
        <v>184</v>
      </c>
    </row>
    <row r="86" spans="2:15">
      <c r="B86" s="13" t="s">
        <v>186</v>
      </c>
      <c r="C86" s="14" t="s">
        <v>188</v>
      </c>
      <c r="D86" s="14" t="s">
        <v>190</v>
      </c>
      <c r="E86" s="14" t="s">
        <v>184</v>
      </c>
      <c r="F86" s="14" t="s">
        <v>192</v>
      </c>
      <c r="G86" s="14" t="s">
        <v>227</v>
      </c>
      <c r="H86" s="14"/>
      <c r="I86" s="14" t="s">
        <v>182</v>
      </c>
      <c r="J86" s="14" t="s">
        <v>183</v>
      </c>
      <c r="K86" s="14" t="s">
        <v>182</v>
      </c>
      <c r="L86" s="14" t="s">
        <v>183</v>
      </c>
      <c r="M86" s="15" t="s">
        <v>184</v>
      </c>
    </row>
    <row r="87" spans="2:15">
      <c r="B87" s="13" t="s">
        <v>187</v>
      </c>
      <c r="C87" s="14" t="s">
        <v>189</v>
      </c>
      <c r="D87" s="14" t="s">
        <v>191</v>
      </c>
      <c r="E87" s="14" t="s">
        <v>179</v>
      </c>
      <c r="F87" s="14" t="s">
        <v>193</v>
      </c>
      <c r="G87" s="14" t="s">
        <v>228</v>
      </c>
      <c r="H87" s="14"/>
      <c r="I87" s="14" t="s">
        <v>182</v>
      </c>
      <c r="J87" s="14" t="s">
        <v>183</v>
      </c>
      <c r="K87" s="14" t="s">
        <v>182</v>
      </c>
      <c r="L87" s="14" t="s">
        <v>183</v>
      </c>
      <c r="M87" s="15" t="s">
        <v>184</v>
      </c>
    </row>
    <row r="88" spans="2:15">
      <c r="B88" s="13" t="s">
        <v>219</v>
      </c>
      <c r="C88" s="14" t="s">
        <v>221</v>
      </c>
      <c r="D88" s="14" t="s">
        <v>222</v>
      </c>
      <c r="E88" s="14" t="s">
        <v>184</v>
      </c>
      <c r="F88" s="14" t="s">
        <v>225</v>
      </c>
      <c r="G88" s="14" t="s">
        <v>228</v>
      </c>
      <c r="H88" s="14"/>
      <c r="I88" s="14" t="s">
        <v>182</v>
      </c>
      <c r="J88" s="14" t="s">
        <v>183</v>
      </c>
      <c r="K88" s="14" t="s">
        <v>182</v>
      </c>
      <c r="L88" s="14" t="s">
        <v>183</v>
      </c>
      <c r="M88" s="15" t="s">
        <v>184</v>
      </c>
    </row>
    <row r="89" spans="2:15">
      <c r="B89" s="13" t="s">
        <v>220</v>
      </c>
      <c r="C89" s="14" t="s">
        <v>223</v>
      </c>
      <c r="D89" s="14" t="s">
        <v>224</v>
      </c>
      <c r="E89" s="14" t="s">
        <v>179</v>
      </c>
      <c r="F89" s="14" t="s">
        <v>226</v>
      </c>
      <c r="G89" s="14" t="s">
        <v>229</v>
      </c>
      <c r="H89" s="14"/>
      <c r="I89" s="14" t="s">
        <v>182</v>
      </c>
      <c r="J89" s="14" t="s">
        <v>183</v>
      </c>
      <c r="K89" s="14" t="s">
        <v>182</v>
      </c>
      <c r="L89" s="14" t="s">
        <v>183</v>
      </c>
      <c r="M89" s="15" t="s">
        <v>184</v>
      </c>
    </row>
    <row r="93" spans="2:15">
      <c r="B93" s="86" t="s">
        <v>68</v>
      </c>
    </row>
    <row r="95" spans="2:15">
      <c r="B95" s="94" t="s">
        <v>204</v>
      </c>
    </row>
    <row r="96" spans="2:15">
      <c r="B96" s="95" t="s">
        <v>205</v>
      </c>
    </row>
    <row r="97" spans="2:9">
      <c r="B97" s="95" t="s">
        <v>206</v>
      </c>
    </row>
    <row r="98" spans="2:9">
      <c r="B98" s="95" t="s">
        <v>207</v>
      </c>
    </row>
    <row r="99" spans="2:9">
      <c r="B99" s="95" t="s">
        <v>208</v>
      </c>
    </row>
    <row r="100" spans="2:9">
      <c r="B100" s="95" t="s">
        <v>209</v>
      </c>
    </row>
    <row r="101" spans="2:9">
      <c r="B101" s="95" t="s">
        <v>210</v>
      </c>
    </row>
    <row r="102" spans="2:9">
      <c r="B102" s="95" t="s">
        <v>211</v>
      </c>
    </row>
    <row r="103" spans="2:9">
      <c r="B103" s="95" t="s">
        <v>212</v>
      </c>
    </row>
    <row r="104" spans="2:9">
      <c r="B104" s="95" t="s">
        <v>213</v>
      </c>
      <c r="I104" s="3" t="s">
        <v>196</v>
      </c>
    </row>
    <row r="105" spans="2:9">
      <c r="B105" s="95" t="s">
        <v>214</v>
      </c>
    </row>
    <row r="106" spans="2:9">
      <c r="B106" s="95" t="s">
        <v>215</v>
      </c>
    </row>
    <row r="107" spans="2:9">
      <c r="B107" s="95" t="s">
        <v>216</v>
      </c>
    </row>
    <row r="108" spans="2:9">
      <c r="B108" s="95" t="s">
        <v>217</v>
      </c>
    </row>
    <row r="109" spans="2:9">
      <c r="B109" s="96" t="s">
        <v>218</v>
      </c>
    </row>
    <row r="111" spans="2:9">
      <c r="B111" s="97" t="s">
        <v>185</v>
      </c>
    </row>
    <row r="114" spans="1:4">
      <c r="B114" s="3" t="s">
        <v>195</v>
      </c>
    </row>
    <row r="115" spans="1:4">
      <c r="B115" s="3" t="s">
        <v>194</v>
      </c>
    </row>
    <row r="120" spans="1:4">
      <c r="B120" s="93" t="s">
        <v>269</v>
      </c>
    </row>
    <row r="122" spans="1:4">
      <c r="A122" s="3" t="s">
        <v>270</v>
      </c>
    </row>
    <row r="123" spans="1:4">
      <c r="B123" s="98" t="s">
        <v>289</v>
      </c>
    </row>
    <row r="124" spans="1:4">
      <c r="B124" s="94" t="s">
        <v>197</v>
      </c>
      <c r="D124" s="47" t="s">
        <v>293</v>
      </c>
    </row>
    <row r="125" spans="1:4">
      <c r="B125" s="95" t="s">
        <v>198</v>
      </c>
      <c r="D125" s="47"/>
    </row>
    <row r="126" spans="1:4">
      <c r="B126" s="95" t="s">
        <v>199</v>
      </c>
      <c r="D126" s="47"/>
    </row>
    <row r="127" spans="1:4">
      <c r="B127" s="94" t="s">
        <v>200</v>
      </c>
      <c r="D127" s="47"/>
    </row>
    <row r="128" spans="1:4">
      <c r="B128" s="95" t="s">
        <v>201</v>
      </c>
      <c r="D128" s="47" t="s">
        <v>291</v>
      </c>
    </row>
    <row r="129" spans="2:4">
      <c r="B129" s="94" t="s">
        <v>202</v>
      </c>
      <c r="D129" s="47"/>
    </row>
    <row r="130" spans="2:4">
      <c r="B130" s="95" t="s">
        <v>203</v>
      </c>
      <c r="D130" s="47" t="s">
        <v>292</v>
      </c>
    </row>
    <row r="131" spans="2:4">
      <c r="B131" s="99"/>
    </row>
    <row r="132" spans="2:4">
      <c r="B132" s="94" t="s">
        <v>197</v>
      </c>
    </row>
    <row r="133" spans="2:4">
      <c r="B133" s="95" t="s">
        <v>280</v>
      </c>
    </row>
    <row r="134" spans="2:4">
      <c r="B134" s="94" t="s">
        <v>200</v>
      </c>
    </row>
    <row r="135" spans="2:4">
      <c r="B135" s="95" t="s">
        <v>201</v>
      </c>
    </row>
    <row r="136" spans="2:4">
      <c r="B136" s="94" t="s">
        <v>202</v>
      </c>
    </row>
    <row r="137" spans="2:4">
      <c r="B137" s="95" t="s">
        <v>281</v>
      </c>
    </row>
    <row r="138" spans="2:4">
      <c r="B138" s="95" t="s">
        <v>282</v>
      </c>
    </row>
    <row r="139" spans="2:4">
      <c r="B139" s="95"/>
    </row>
    <row r="140" spans="2:4">
      <c r="B140" s="94" t="s">
        <v>197</v>
      </c>
    </row>
    <row r="141" spans="2:4">
      <c r="B141" s="95" t="s">
        <v>280</v>
      </c>
    </row>
    <row r="142" spans="2:4">
      <c r="B142" s="94" t="s">
        <v>200</v>
      </c>
    </row>
    <row r="143" spans="2:4">
      <c r="B143" s="95" t="s">
        <v>201</v>
      </c>
    </row>
    <row r="144" spans="2:4">
      <c r="B144" s="94" t="s">
        <v>202</v>
      </c>
    </row>
    <row r="145" spans="2:6">
      <c r="B145" s="95" t="s">
        <v>283</v>
      </c>
    </row>
    <row r="146" spans="2:6">
      <c r="B146" s="99"/>
    </row>
    <row r="147" spans="2:6">
      <c r="B147" s="98" t="s">
        <v>230</v>
      </c>
    </row>
    <row r="148" spans="2:6">
      <c r="B148" s="98" t="s">
        <v>231</v>
      </c>
    </row>
    <row r="149" spans="2:6">
      <c r="B149" s="94" t="s">
        <v>197</v>
      </c>
    </row>
    <row r="150" spans="2:6">
      <c r="B150" s="95" t="s">
        <v>280</v>
      </c>
    </row>
    <row r="151" spans="2:6">
      <c r="B151" s="94" t="s">
        <v>200</v>
      </c>
    </row>
    <row r="152" spans="2:6">
      <c r="B152" s="95" t="s">
        <v>201</v>
      </c>
      <c r="E152" s="95" t="s">
        <v>302</v>
      </c>
    </row>
    <row r="153" spans="2:6">
      <c r="B153" s="94" t="s">
        <v>232</v>
      </c>
      <c r="F153" s="3" t="s">
        <v>303</v>
      </c>
    </row>
    <row r="154" spans="2:6">
      <c r="B154" s="95" t="s">
        <v>302</v>
      </c>
      <c r="D154" s="3" t="s">
        <v>294</v>
      </c>
      <c r="E154" s="95" t="s">
        <v>304</v>
      </c>
    </row>
    <row r="155" spans="2:6">
      <c r="B155" s="94" t="s">
        <v>284</v>
      </c>
      <c r="F155" s="3" t="s">
        <v>305</v>
      </c>
    </row>
    <row r="156" spans="2:6">
      <c r="B156" s="95" t="s">
        <v>285</v>
      </c>
    </row>
    <row r="157" spans="2:6">
      <c r="B157" s="99"/>
    </row>
    <row r="158" spans="2:6">
      <c r="B158" s="99"/>
    </row>
    <row r="159" spans="2:6">
      <c r="B159" s="98" t="s">
        <v>233</v>
      </c>
    </row>
    <row r="160" spans="2:6">
      <c r="B160" s="99"/>
    </row>
    <row r="161" spans="2:2">
      <c r="B161" s="94" t="s">
        <v>197</v>
      </c>
    </row>
    <row r="162" spans="2:2">
      <c r="B162" s="95" t="s">
        <v>280</v>
      </c>
    </row>
    <row r="163" spans="2:2">
      <c r="B163" s="94" t="s">
        <v>200</v>
      </c>
    </row>
    <row r="164" spans="2:2">
      <c r="B164" s="95" t="s">
        <v>201</v>
      </c>
    </row>
    <row r="165" spans="2:2">
      <c r="B165" s="94" t="s">
        <v>284</v>
      </c>
    </row>
    <row r="166" spans="2:2">
      <c r="B166" s="95" t="s">
        <v>306</v>
      </c>
    </row>
    <row r="167" spans="2:2">
      <c r="B167" s="95" t="s">
        <v>286</v>
      </c>
    </row>
    <row r="168" spans="2:2">
      <c r="B168" s="94" t="s">
        <v>287</v>
      </c>
    </row>
    <row r="169" spans="2:2">
      <c r="B169" s="95">
        <v>3</v>
      </c>
    </row>
    <row r="170" spans="2:2">
      <c r="B170" s="95"/>
    </row>
    <row r="172" spans="2:2">
      <c r="B172" s="98" t="s">
        <v>234</v>
      </c>
    </row>
    <row r="173" spans="2:2">
      <c r="B173" s="94" t="s">
        <v>288</v>
      </c>
    </row>
    <row r="174" spans="2:2">
      <c r="B174" s="95" t="s">
        <v>235</v>
      </c>
    </row>
    <row r="175" spans="2:2">
      <c r="B175" s="94" t="s">
        <v>200</v>
      </c>
    </row>
    <row r="176" spans="2:2">
      <c r="B176" s="95" t="s">
        <v>236</v>
      </c>
    </row>
    <row r="177" spans="2:2">
      <c r="B177" s="95"/>
    </row>
    <row r="178" spans="2:2">
      <c r="B178" s="98" t="s">
        <v>237</v>
      </c>
    </row>
    <row r="179" spans="2:2">
      <c r="B179" s="94" t="s">
        <v>276</v>
      </c>
    </row>
    <row r="180" spans="2:2">
      <c r="B180" s="94" t="s">
        <v>277</v>
      </c>
    </row>
    <row r="181" spans="2:2">
      <c r="B181" s="94" t="s">
        <v>278</v>
      </c>
    </row>
    <row r="182" spans="2:2">
      <c r="B182" s="99"/>
    </row>
    <row r="183" spans="2:2">
      <c r="B183" s="98" t="s">
        <v>307</v>
      </c>
    </row>
    <row r="184" spans="2:2">
      <c r="B184" s="94" t="s">
        <v>276</v>
      </c>
    </row>
    <row r="185" spans="2:2">
      <c r="B185" s="94" t="s">
        <v>277</v>
      </c>
    </row>
    <row r="186" spans="2:2">
      <c r="B186" s="94" t="s">
        <v>276</v>
      </c>
    </row>
    <row r="187" spans="2:2">
      <c r="B187" s="99"/>
    </row>
    <row r="188" spans="2:2">
      <c r="B188" s="98" t="s">
        <v>308</v>
      </c>
    </row>
    <row r="189" spans="2:2">
      <c r="B189" s="94" t="s">
        <v>276</v>
      </c>
    </row>
    <row r="190" spans="2:2">
      <c r="B190" s="94" t="s">
        <v>279</v>
      </c>
    </row>
    <row r="191" spans="2:2">
      <c r="B191" s="94" t="s">
        <v>276</v>
      </c>
    </row>
    <row r="193" spans="2:7">
      <c r="B193" s="99"/>
    </row>
    <row r="194" spans="2:7">
      <c r="B194" s="98" t="s">
        <v>295</v>
      </c>
    </row>
    <row r="195" spans="2:7">
      <c r="B195" s="94" t="s">
        <v>238</v>
      </c>
    </row>
    <row r="196" spans="2:7">
      <c r="B196" s="99"/>
    </row>
    <row r="197" spans="2:7">
      <c r="B197" s="98" t="s">
        <v>239</v>
      </c>
    </row>
    <row r="198" spans="2:7">
      <c r="B198" s="94" t="s">
        <v>309</v>
      </c>
    </row>
    <row r="199" spans="2:7">
      <c r="B199" s="99"/>
    </row>
    <row r="200" spans="2:7">
      <c r="B200" s="98" t="s">
        <v>240</v>
      </c>
    </row>
    <row r="201" spans="2:7">
      <c r="B201" s="94" t="s">
        <v>296</v>
      </c>
    </row>
    <row r="202" spans="2:7" ht="14.5" thickBot="1">
      <c r="B202" s="99"/>
    </row>
    <row r="203" spans="2:7">
      <c r="B203" s="100" t="s">
        <v>241</v>
      </c>
      <c r="C203" s="36"/>
      <c r="D203" s="36"/>
      <c r="E203" s="36"/>
      <c r="F203" s="37"/>
    </row>
    <row r="204" spans="2:7">
      <c r="B204" s="101" t="s">
        <v>197</v>
      </c>
      <c r="F204" s="39"/>
      <c r="G204" s="3" t="s">
        <v>310</v>
      </c>
    </row>
    <row r="205" spans="2:7">
      <c r="B205" s="102" t="s">
        <v>242</v>
      </c>
      <c r="F205" s="39"/>
    </row>
    <row r="206" spans="2:7">
      <c r="B206" s="102" t="s">
        <v>243</v>
      </c>
      <c r="F206" s="39"/>
    </row>
    <row r="207" spans="2:7">
      <c r="B207" s="102" t="s">
        <v>244</v>
      </c>
      <c r="F207" s="39"/>
    </row>
    <row r="208" spans="2:7">
      <c r="B208" s="102" t="s">
        <v>245</v>
      </c>
      <c r="F208" s="39"/>
    </row>
    <row r="209" spans="2:6">
      <c r="B209" s="102" t="s">
        <v>246</v>
      </c>
      <c r="F209" s="39"/>
    </row>
    <row r="210" spans="2:6">
      <c r="B210" s="102" t="s">
        <v>247</v>
      </c>
      <c r="F210" s="39"/>
    </row>
    <row r="211" spans="2:6">
      <c r="B211" s="102" t="s">
        <v>248</v>
      </c>
      <c r="F211" s="39"/>
    </row>
    <row r="212" spans="2:6">
      <c r="B212" s="102" t="s">
        <v>249</v>
      </c>
      <c r="F212" s="39"/>
    </row>
    <row r="213" spans="2:6">
      <c r="B213" s="102" t="s">
        <v>250</v>
      </c>
      <c r="F213" s="39"/>
    </row>
    <row r="214" spans="2:6">
      <c r="B214" s="102" t="s">
        <v>251</v>
      </c>
      <c r="F214" s="39"/>
    </row>
    <row r="215" spans="2:6">
      <c r="B215" s="101" t="s">
        <v>200</v>
      </c>
      <c r="F215" s="39"/>
    </row>
    <row r="216" spans="2:6">
      <c r="B216" s="102" t="s">
        <v>201</v>
      </c>
      <c r="F216" s="39"/>
    </row>
    <row r="217" spans="2:6">
      <c r="B217" s="101" t="s">
        <v>252</v>
      </c>
      <c r="F217" s="39"/>
    </row>
    <row r="218" spans="2:6">
      <c r="B218" s="102" t="s">
        <v>253</v>
      </c>
      <c r="F218" s="39"/>
    </row>
    <row r="219" spans="2:6">
      <c r="B219" s="104" t="s">
        <v>254</v>
      </c>
      <c r="F219" s="39"/>
    </row>
    <row r="220" spans="2:6">
      <c r="B220" s="101" t="s">
        <v>197</v>
      </c>
      <c r="F220" s="39"/>
    </row>
    <row r="221" spans="2:6">
      <c r="B221" s="102" t="s">
        <v>242</v>
      </c>
      <c r="F221" s="39"/>
    </row>
    <row r="222" spans="2:6">
      <c r="B222" s="102" t="s">
        <v>243</v>
      </c>
      <c r="F222" s="39"/>
    </row>
    <row r="223" spans="2:6">
      <c r="B223" s="102" t="s">
        <v>244</v>
      </c>
      <c r="F223" s="39"/>
    </row>
    <row r="224" spans="2:6">
      <c r="B224" s="102" t="s">
        <v>245</v>
      </c>
      <c r="F224" s="39"/>
    </row>
    <row r="225" spans="2:6">
      <c r="B225" s="102" t="s">
        <v>246</v>
      </c>
      <c r="F225" s="39"/>
    </row>
    <row r="226" spans="2:6">
      <c r="B226" s="102" t="s">
        <v>247</v>
      </c>
      <c r="F226" s="39"/>
    </row>
    <row r="227" spans="2:6">
      <c r="B227" s="102" t="s">
        <v>248</v>
      </c>
      <c r="F227" s="39"/>
    </row>
    <row r="228" spans="2:6">
      <c r="B228" s="102" t="s">
        <v>249</v>
      </c>
      <c r="F228" s="39"/>
    </row>
    <row r="229" spans="2:6">
      <c r="B229" s="102" t="s">
        <v>250</v>
      </c>
      <c r="F229" s="39"/>
    </row>
    <row r="230" spans="2:6">
      <c r="B230" s="102" t="s">
        <v>255</v>
      </c>
      <c r="F230" s="39"/>
    </row>
    <row r="231" spans="2:6">
      <c r="B231" s="101" t="s">
        <v>200</v>
      </c>
      <c r="F231" s="39"/>
    </row>
    <row r="232" spans="2:6">
      <c r="B232" s="102" t="s">
        <v>201</v>
      </c>
      <c r="F232" s="39"/>
    </row>
    <row r="233" spans="2:6">
      <c r="B233" s="101" t="s">
        <v>252</v>
      </c>
      <c r="F233" s="39"/>
    </row>
    <row r="234" spans="2:6">
      <c r="B234" s="102" t="s">
        <v>253</v>
      </c>
      <c r="F234" s="39"/>
    </row>
    <row r="235" spans="2:6">
      <c r="B235" s="103"/>
      <c r="F235" s="39"/>
    </row>
    <row r="236" spans="2:6">
      <c r="B236" s="104" t="s">
        <v>290</v>
      </c>
      <c r="F236" s="39"/>
    </row>
    <row r="237" spans="2:6">
      <c r="B237" s="101" t="s">
        <v>197</v>
      </c>
      <c r="F237" s="39"/>
    </row>
    <row r="238" spans="2:6">
      <c r="B238" s="102" t="s">
        <v>256</v>
      </c>
      <c r="F238" s="39"/>
    </row>
    <row r="239" spans="2:6">
      <c r="B239" s="101" t="s">
        <v>200</v>
      </c>
      <c r="F239" s="39"/>
    </row>
    <row r="240" spans="2:6">
      <c r="B240" s="102" t="s">
        <v>257</v>
      </c>
      <c r="F240" s="39"/>
    </row>
    <row r="241" spans="1:6">
      <c r="B241" s="102" t="s">
        <v>258</v>
      </c>
      <c r="F241" s="39"/>
    </row>
    <row r="242" spans="1:6">
      <c r="B242" s="102" t="s">
        <v>259</v>
      </c>
      <c r="F242" s="39"/>
    </row>
    <row r="243" spans="1:6">
      <c r="B243" s="102" t="s">
        <v>260</v>
      </c>
      <c r="F243" s="39"/>
    </row>
    <row r="244" spans="1:6">
      <c r="B244" s="102" t="s">
        <v>261</v>
      </c>
      <c r="F244" s="39"/>
    </row>
    <row r="245" spans="1:6">
      <c r="B245" s="102" t="s">
        <v>262</v>
      </c>
      <c r="F245" s="39"/>
    </row>
    <row r="246" spans="1:6">
      <c r="B246" s="102" t="s">
        <v>263</v>
      </c>
      <c r="F246" s="39"/>
    </row>
    <row r="247" spans="1:6">
      <c r="B247" s="102" t="s">
        <v>264</v>
      </c>
      <c r="F247" s="39"/>
    </row>
    <row r="248" spans="1:6">
      <c r="B248" s="102" t="s">
        <v>265</v>
      </c>
      <c r="F248" s="39"/>
    </row>
    <row r="249" spans="1:6">
      <c r="B249" s="102" t="s">
        <v>266</v>
      </c>
      <c r="F249" s="39"/>
    </row>
    <row r="250" spans="1:6">
      <c r="B250" s="101" t="s">
        <v>202</v>
      </c>
      <c r="F250" s="39"/>
    </row>
    <row r="251" spans="1:6">
      <c r="B251" s="102" t="s">
        <v>267</v>
      </c>
      <c r="F251" s="39"/>
    </row>
    <row r="252" spans="1:6" ht="14.5" thickBot="1">
      <c r="B252" s="105" t="s">
        <v>268</v>
      </c>
      <c r="C252" s="59"/>
      <c r="D252" s="59"/>
      <c r="E252" s="59"/>
      <c r="F252" s="60"/>
    </row>
    <row r="254" spans="1:6" ht="14.5" thickBot="1">
      <c r="A254" s="47"/>
      <c r="B254" s="47"/>
      <c r="C254" s="47"/>
      <c r="D254" s="47"/>
      <c r="E254" s="47"/>
      <c r="F254" s="47"/>
    </row>
    <row r="255" spans="1:6">
      <c r="A255" s="47"/>
      <c r="B255" s="106" t="s">
        <v>271</v>
      </c>
      <c r="C255" s="41"/>
      <c r="D255" s="41"/>
      <c r="E255" s="42"/>
      <c r="F255" s="47"/>
    </row>
    <row r="256" spans="1:6">
      <c r="A256" s="47"/>
      <c r="B256" s="107" t="s">
        <v>297</v>
      </c>
      <c r="C256" s="47"/>
      <c r="D256" s="47"/>
      <c r="E256" s="48"/>
      <c r="F256" s="47"/>
    </row>
    <row r="257" spans="1:6">
      <c r="A257" s="47"/>
      <c r="B257" s="46"/>
      <c r="C257" s="47"/>
      <c r="D257" s="47"/>
      <c r="E257" s="48"/>
      <c r="F257" s="47"/>
    </row>
    <row r="258" spans="1:6">
      <c r="A258" s="47"/>
      <c r="B258" s="107" t="s">
        <v>272</v>
      </c>
      <c r="C258" s="47"/>
      <c r="D258" s="47"/>
      <c r="E258" s="48"/>
      <c r="F258" s="47"/>
    </row>
    <row r="259" spans="1:6">
      <c r="A259" s="47"/>
      <c r="B259" s="107" t="s">
        <v>273</v>
      </c>
      <c r="C259" s="47"/>
      <c r="D259" s="47"/>
      <c r="E259" s="48"/>
      <c r="F259" s="47"/>
    </row>
    <row r="260" spans="1:6">
      <c r="A260" s="47"/>
      <c r="B260" s="108" t="s">
        <v>274</v>
      </c>
      <c r="C260" s="47"/>
      <c r="D260" s="47"/>
      <c r="E260" s="48"/>
      <c r="F260" s="47"/>
    </row>
    <row r="261" spans="1:6">
      <c r="A261" s="47"/>
      <c r="B261" s="107" t="s">
        <v>202</v>
      </c>
      <c r="C261" s="47"/>
      <c r="D261" s="47"/>
      <c r="E261" s="48"/>
      <c r="F261" s="47"/>
    </row>
    <row r="262" spans="1:6">
      <c r="A262" s="47"/>
      <c r="B262" s="108" t="s">
        <v>275</v>
      </c>
      <c r="C262" s="47"/>
      <c r="D262" s="47"/>
      <c r="E262" s="48"/>
      <c r="F262" s="47"/>
    </row>
    <row r="263" spans="1:6">
      <c r="A263" s="47"/>
      <c r="B263" s="109"/>
      <c r="C263" s="47"/>
      <c r="D263" s="47"/>
      <c r="E263" s="48"/>
      <c r="F263" s="47"/>
    </row>
    <row r="264" spans="1:6" ht="14.5" thickBot="1">
      <c r="A264" s="47"/>
      <c r="B264" s="110" t="s">
        <v>298</v>
      </c>
      <c r="C264" s="53"/>
      <c r="D264" s="53"/>
      <c r="E264" s="54"/>
      <c r="F264" s="47"/>
    </row>
    <row r="265" spans="1:6">
      <c r="A265" s="47"/>
      <c r="B265" s="111"/>
      <c r="C265" s="47"/>
      <c r="D265" s="47"/>
      <c r="E265" s="47"/>
      <c r="F265" s="47"/>
    </row>
    <row r="266" spans="1:6">
      <c r="A266" s="47"/>
      <c r="B266" s="112" t="s">
        <v>311</v>
      </c>
      <c r="C266" s="47"/>
      <c r="D266" s="47"/>
      <c r="E266" s="47"/>
      <c r="F266" s="47"/>
    </row>
    <row r="267" spans="1:6">
      <c r="A267" s="47"/>
      <c r="B267" s="47"/>
      <c r="C267" s="47"/>
      <c r="D267" s="47"/>
      <c r="E267" s="47"/>
      <c r="F267" s="47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A321A4-B3FE-4C75-9AC5-6E79964CCA59}">
  <sheetPr codeName="Sheet23"/>
  <dimension ref="B1:W68"/>
  <sheetViews>
    <sheetView zoomScale="70" zoomScaleNormal="70" workbookViewId="0"/>
  </sheetViews>
  <sheetFormatPr defaultRowHeight="15"/>
  <cols>
    <col min="1" max="1" width="8.6640625" style="114"/>
    <col min="2" max="2" width="13.75" style="114" customWidth="1"/>
    <col min="3" max="7" width="8.6640625" style="114"/>
    <col min="8" max="8" width="4.6640625" style="114" customWidth="1"/>
    <col min="9" max="15" width="8.6640625" style="114"/>
    <col min="16" max="16" width="3.5" style="114" customWidth="1"/>
    <col min="17" max="22" width="8.6640625" style="114"/>
    <col min="23" max="23" width="2" style="114" customWidth="1"/>
    <col min="24" max="16384" width="8.6640625" style="114"/>
  </cols>
  <sheetData>
    <row r="1" spans="2:23" ht="15.5" thickBot="1">
      <c r="I1" s="113" t="s">
        <v>355</v>
      </c>
    </row>
    <row r="2" spans="2:23">
      <c r="B2" s="128" t="s">
        <v>312</v>
      </c>
      <c r="C2" s="129" t="s">
        <v>313</v>
      </c>
      <c r="D2" s="130"/>
      <c r="E2" s="130"/>
      <c r="F2" s="130"/>
      <c r="G2" s="131"/>
      <c r="I2" s="143" t="s">
        <v>357</v>
      </c>
      <c r="J2" s="144"/>
      <c r="K2" s="145" t="s">
        <v>363</v>
      </c>
      <c r="L2" s="144"/>
      <c r="M2" s="144"/>
      <c r="N2" s="144"/>
      <c r="O2" s="144"/>
    </row>
    <row r="3" spans="2:23" ht="30">
      <c r="B3" s="132"/>
      <c r="C3" s="115" t="s">
        <v>314</v>
      </c>
      <c r="D3" s="116" t="s">
        <v>315</v>
      </c>
      <c r="E3" s="116" t="s">
        <v>316</v>
      </c>
      <c r="F3" s="116" t="s">
        <v>317</v>
      </c>
      <c r="G3" s="133"/>
      <c r="I3" s="144"/>
      <c r="J3" s="146" t="s">
        <v>356</v>
      </c>
      <c r="K3" s="144"/>
      <c r="L3" s="144"/>
      <c r="M3" s="145"/>
      <c r="N3" s="144"/>
      <c r="O3" s="144"/>
    </row>
    <row r="4" spans="2:23">
      <c r="B4" s="132"/>
      <c r="C4" s="117" t="s">
        <v>318</v>
      </c>
      <c r="D4" s="118" t="s">
        <v>319</v>
      </c>
      <c r="E4" s="118" t="s">
        <v>320</v>
      </c>
      <c r="F4" s="119" t="s">
        <v>321</v>
      </c>
      <c r="G4" s="133"/>
      <c r="I4" s="141"/>
    </row>
    <row r="5" spans="2:23" ht="15.5" thickBot="1">
      <c r="B5" s="132"/>
      <c r="C5" s="117" t="s">
        <v>322</v>
      </c>
      <c r="D5" s="118" t="s">
        <v>323</v>
      </c>
      <c r="E5" s="118" t="s">
        <v>324</v>
      </c>
      <c r="F5" s="119" t="s">
        <v>321</v>
      </c>
      <c r="G5" s="133"/>
      <c r="I5" s="142" t="s">
        <v>364</v>
      </c>
    </row>
    <row r="6" spans="2:23">
      <c r="B6" s="132"/>
      <c r="C6" s="117" t="s">
        <v>325</v>
      </c>
      <c r="D6" s="119" t="s">
        <v>326</v>
      </c>
      <c r="E6" s="118" t="s">
        <v>327</v>
      </c>
      <c r="F6" s="119" t="s">
        <v>321</v>
      </c>
      <c r="G6" s="133"/>
      <c r="J6" s="128" t="s">
        <v>366</v>
      </c>
      <c r="K6" s="130"/>
      <c r="L6" s="130"/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31"/>
    </row>
    <row r="7" spans="2:23" ht="28">
      <c r="B7" s="132"/>
      <c r="C7" s="117" t="s">
        <v>328</v>
      </c>
      <c r="D7" s="118" t="s">
        <v>329</v>
      </c>
      <c r="E7" s="118" t="s">
        <v>330</v>
      </c>
      <c r="F7" s="119" t="s">
        <v>321</v>
      </c>
      <c r="G7" s="133"/>
      <c r="J7" s="153" t="s">
        <v>356</v>
      </c>
      <c r="Q7" s="147" t="s">
        <v>337</v>
      </c>
      <c r="R7" s="147" t="s">
        <v>372</v>
      </c>
      <c r="S7" s="147" t="s">
        <v>373</v>
      </c>
      <c r="T7" s="147" t="s">
        <v>374</v>
      </c>
      <c r="U7" s="147" t="s">
        <v>375</v>
      </c>
      <c r="V7" s="147" t="s">
        <v>341</v>
      </c>
      <c r="W7" s="133"/>
    </row>
    <row r="8" spans="2:23">
      <c r="B8" s="132"/>
      <c r="C8" s="120" t="s">
        <v>331</v>
      </c>
      <c r="D8" s="121" t="s">
        <v>332</v>
      </c>
      <c r="E8" s="121" t="s">
        <v>333</v>
      </c>
      <c r="F8" s="122" t="s">
        <v>334</v>
      </c>
      <c r="G8" s="133"/>
      <c r="J8" s="153" t="s">
        <v>358</v>
      </c>
      <c r="Q8" s="148" t="s">
        <v>318</v>
      </c>
      <c r="R8" s="148" t="s">
        <v>319</v>
      </c>
      <c r="S8" s="148" t="s">
        <v>320</v>
      </c>
      <c r="T8" s="148" t="s">
        <v>376</v>
      </c>
      <c r="U8" s="148" t="s">
        <v>318</v>
      </c>
      <c r="V8" s="149">
        <v>1000</v>
      </c>
      <c r="W8" s="133"/>
    </row>
    <row r="9" spans="2:23">
      <c r="B9" s="132"/>
      <c r="D9" s="134"/>
      <c r="E9" s="134"/>
      <c r="G9" s="133"/>
      <c r="J9" s="132"/>
      <c r="Q9" s="148" t="s">
        <v>325</v>
      </c>
      <c r="R9" s="148" t="s">
        <v>326</v>
      </c>
      <c r="S9" s="148" t="s">
        <v>327</v>
      </c>
      <c r="T9" s="148" t="s">
        <v>376</v>
      </c>
      <c r="U9" s="148" t="s">
        <v>325</v>
      </c>
      <c r="V9" s="149">
        <v>3000</v>
      </c>
      <c r="W9" s="133"/>
    </row>
    <row r="10" spans="2:23">
      <c r="B10" s="135" t="s">
        <v>335</v>
      </c>
      <c r="C10" s="113" t="s">
        <v>336</v>
      </c>
      <c r="G10" s="133"/>
      <c r="J10" s="153" t="s">
        <v>361</v>
      </c>
      <c r="O10" s="113" t="s">
        <v>368</v>
      </c>
      <c r="W10" s="133"/>
    </row>
    <row r="11" spans="2:23">
      <c r="B11" s="132"/>
      <c r="C11" s="123" t="s">
        <v>337</v>
      </c>
      <c r="D11" s="122" t="s">
        <v>338</v>
      </c>
      <c r="G11" s="133"/>
      <c r="J11" s="152" t="s">
        <v>360</v>
      </c>
      <c r="W11" s="133"/>
    </row>
    <row r="12" spans="2:23" ht="15.5" thickBot="1">
      <c r="B12" s="132"/>
      <c r="C12" s="123" t="s">
        <v>318</v>
      </c>
      <c r="D12" s="119">
        <v>1000</v>
      </c>
      <c r="G12" s="133"/>
      <c r="J12" s="156" t="s">
        <v>362</v>
      </c>
      <c r="K12" s="139"/>
      <c r="L12" s="139"/>
      <c r="M12" s="139"/>
      <c r="N12" s="139"/>
      <c r="O12" s="139"/>
      <c r="P12" s="139"/>
      <c r="Q12" s="139"/>
      <c r="R12" s="139"/>
      <c r="S12" s="139"/>
      <c r="T12" s="139"/>
      <c r="U12" s="139"/>
      <c r="V12" s="139"/>
      <c r="W12" s="140"/>
    </row>
    <row r="13" spans="2:23" ht="15.5" thickBot="1">
      <c r="B13" s="136"/>
      <c r="C13" s="137" t="s">
        <v>325</v>
      </c>
      <c r="D13" s="138">
        <v>3000</v>
      </c>
      <c r="E13" s="139"/>
      <c r="F13" s="139"/>
      <c r="G13" s="140"/>
    </row>
    <row r="14" spans="2:23" ht="15.5" thickBot="1">
      <c r="I14" s="142" t="s">
        <v>365</v>
      </c>
    </row>
    <row r="15" spans="2:23" ht="28">
      <c r="B15" s="113" t="s">
        <v>339</v>
      </c>
      <c r="C15" s="113" t="s">
        <v>340</v>
      </c>
      <c r="J15" s="154"/>
      <c r="K15" s="129" t="s">
        <v>367</v>
      </c>
      <c r="L15" s="130"/>
      <c r="M15" s="130"/>
      <c r="N15" s="130"/>
      <c r="O15" s="130"/>
      <c r="P15" s="130"/>
      <c r="Q15" s="155" t="s">
        <v>337</v>
      </c>
      <c r="R15" s="155" t="s">
        <v>372</v>
      </c>
      <c r="S15" s="155" t="s">
        <v>373</v>
      </c>
      <c r="T15" s="155" t="s">
        <v>374</v>
      </c>
      <c r="U15" s="155" t="s">
        <v>375</v>
      </c>
      <c r="V15" s="155" t="s">
        <v>341</v>
      </c>
      <c r="W15" s="131"/>
    </row>
    <row r="16" spans="2:23">
      <c r="C16" s="123" t="s">
        <v>337</v>
      </c>
      <c r="D16" s="119" t="s">
        <v>341</v>
      </c>
      <c r="J16" s="132"/>
      <c r="Q16" s="148" t="s">
        <v>318</v>
      </c>
      <c r="R16" s="148" t="s">
        <v>319</v>
      </c>
      <c r="S16" s="148" t="s">
        <v>320</v>
      </c>
      <c r="T16" s="148" t="s">
        <v>376</v>
      </c>
      <c r="U16" s="148" t="s">
        <v>318</v>
      </c>
      <c r="V16" s="149">
        <v>1000</v>
      </c>
      <c r="W16" s="133"/>
    </row>
    <row r="17" spans="2:23">
      <c r="C17" s="123" t="s">
        <v>318</v>
      </c>
      <c r="D17" s="119">
        <v>2100</v>
      </c>
      <c r="J17" s="153" t="s">
        <v>361</v>
      </c>
      <c r="Q17" s="148" t="s">
        <v>322</v>
      </c>
      <c r="R17" s="148" t="s">
        <v>323</v>
      </c>
      <c r="S17" s="148" t="s">
        <v>324</v>
      </c>
      <c r="T17" s="148" t="s">
        <v>376</v>
      </c>
      <c r="U17" s="150" t="s">
        <v>377</v>
      </c>
      <c r="V17" s="150" t="s">
        <v>377</v>
      </c>
      <c r="W17" s="133"/>
    </row>
    <row r="18" spans="2:23">
      <c r="C18" s="123" t="s">
        <v>322</v>
      </c>
      <c r="D18" s="119">
        <v>2200</v>
      </c>
      <c r="J18" s="152" t="s">
        <v>369</v>
      </c>
      <c r="Q18" s="148" t="s">
        <v>325</v>
      </c>
      <c r="R18" s="148" t="s">
        <v>326</v>
      </c>
      <c r="S18" s="148" t="s">
        <v>327</v>
      </c>
      <c r="T18" s="148" t="s">
        <v>376</v>
      </c>
      <c r="U18" s="148" t="s">
        <v>325</v>
      </c>
      <c r="V18" s="149">
        <v>3000</v>
      </c>
      <c r="W18" s="133"/>
    </row>
    <row r="19" spans="2:23">
      <c r="J19" s="132"/>
      <c r="K19" s="113" t="s">
        <v>378</v>
      </c>
      <c r="Q19" s="148" t="s">
        <v>328</v>
      </c>
      <c r="R19" s="148" t="s">
        <v>329</v>
      </c>
      <c r="S19" s="148" t="s">
        <v>330</v>
      </c>
      <c r="T19" s="148" t="s">
        <v>376</v>
      </c>
      <c r="U19" s="150" t="s">
        <v>377</v>
      </c>
      <c r="V19" s="150" t="s">
        <v>377</v>
      </c>
      <c r="W19" s="133"/>
    </row>
    <row r="20" spans="2:23" ht="15.5" thickBot="1">
      <c r="J20" s="156" t="s">
        <v>370</v>
      </c>
      <c r="K20" s="139"/>
      <c r="L20" s="139"/>
      <c r="M20" s="157" t="s">
        <v>371</v>
      </c>
      <c r="N20" s="139"/>
      <c r="O20" s="139"/>
      <c r="P20" s="139"/>
      <c r="Q20" s="139"/>
      <c r="R20" s="139"/>
      <c r="S20" s="139"/>
      <c r="T20" s="139"/>
      <c r="U20" s="139"/>
      <c r="V20" s="139"/>
      <c r="W20" s="140"/>
    </row>
    <row r="21" spans="2:23" ht="15.5" thickBot="1"/>
    <row r="22" spans="2:23">
      <c r="B22" s="124" t="s">
        <v>343</v>
      </c>
      <c r="J22" s="154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1"/>
    </row>
    <row r="23" spans="2:23" ht="28">
      <c r="B23" s="125" t="s">
        <v>344</v>
      </c>
      <c r="J23" s="132"/>
      <c r="Q23" s="147" t="s">
        <v>337</v>
      </c>
      <c r="R23" s="147" t="s">
        <v>372</v>
      </c>
      <c r="S23" s="147" t="s">
        <v>373</v>
      </c>
      <c r="T23" s="147" t="s">
        <v>374</v>
      </c>
      <c r="U23" s="147" t="s">
        <v>375</v>
      </c>
      <c r="V23" s="147" t="s">
        <v>341</v>
      </c>
      <c r="W23" s="133"/>
    </row>
    <row r="24" spans="2:23">
      <c r="B24" s="125" t="s">
        <v>345</v>
      </c>
      <c r="J24" s="153" t="s">
        <v>380</v>
      </c>
      <c r="Q24" s="148" t="s">
        <v>318</v>
      </c>
      <c r="R24" s="148" t="s">
        <v>319</v>
      </c>
      <c r="S24" s="148" t="s">
        <v>320</v>
      </c>
      <c r="T24" s="148" t="s">
        <v>376</v>
      </c>
      <c r="U24" s="150" t="s">
        <v>377</v>
      </c>
      <c r="V24" s="150" t="s">
        <v>377</v>
      </c>
      <c r="W24" s="133"/>
    </row>
    <row r="25" spans="2:23">
      <c r="B25" s="125" t="s">
        <v>346</v>
      </c>
      <c r="J25" s="152" t="s">
        <v>383</v>
      </c>
      <c r="Q25" s="148" t="s">
        <v>322</v>
      </c>
      <c r="R25" s="148" t="s">
        <v>323</v>
      </c>
      <c r="S25" s="148" t="s">
        <v>324</v>
      </c>
      <c r="T25" s="148" t="s">
        <v>376</v>
      </c>
      <c r="U25" s="150" t="s">
        <v>377</v>
      </c>
      <c r="V25" s="150" t="s">
        <v>377</v>
      </c>
      <c r="W25" s="133"/>
    </row>
    <row r="26" spans="2:23">
      <c r="B26" s="125" t="s">
        <v>347</v>
      </c>
      <c r="J26" s="153" t="s">
        <v>382</v>
      </c>
      <c r="Q26" s="148" t="s">
        <v>325</v>
      </c>
      <c r="R26" s="148" t="s">
        <v>326</v>
      </c>
      <c r="S26" s="148" t="s">
        <v>327</v>
      </c>
      <c r="T26" s="148" t="s">
        <v>376</v>
      </c>
      <c r="U26" s="148" t="s">
        <v>325</v>
      </c>
      <c r="V26" s="149">
        <v>3000</v>
      </c>
      <c r="W26" s="133"/>
    </row>
    <row r="27" spans="2:23">
      <c r="B27" s="125" t="s">
        <v>348</v>
      </c>
      <c r="J27" s="132"/>
      <c r="Q27" s="148" t="s">
        <v>328</v>
      </c>
      <c r="R27" s="148" t="s">
        <v>329</v>
      </c>
      <c r="S27" s="148" t="s">
        <v>330</v>
      </c>
      <c r="T27" s="148" t="s">
        <v>376</v>
      </c>
      <c r="U27" s="150" t="s">
        <v>377</v>
      </c>
      <c r="V27" s="150" t="s">
        <v>377</v>
      </c>
      <c r="W27" s="133"/>
    </row>
    <row r="28" spans="2:23">
      <c r="B28" s="126" t="s">
        <v>349</v>
      </c>
      <c r="J28" s="132"/>
      <c r="W28" s="133"/>
    </row>
    <row r="29" spans="2:23" ht="15.5" thickBot="1">
      <c r="B29" s="127"/>
      <c r="J29" s="132"/>
      <c r="W29" s="133"/>
    </row>
    <row r="30" spans="2:23">
      <c r="B30" s="124" t="s">
        <v>350</v>
      </c>
      <c r="J30" s="151" t="s">
        <v>380</v>
      </c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1"/>
    </row>
    <row r="31" spans="2:23" ht="28">
      <c r="B31" s="125" t="s">
        <v>344</v>
      </c>
      <c r="J31" s="152" t="s">
        <v>359</v>
      </c>
      <c r="Q31" s="147" t="s">
        <v>337</v>
      </c>
      <c r="R31" s="147" t="s">
        <v>372</v>
      </c>
      <c r="S31" s="147" t="s">
        <v>373</v>
      </c>
      <c r="T31" s="147" t="s">
        <v>374</v>
      </c>
      <c r="U31" s="147" t="s">
        <v>375</v>
      </c>
      <c r="V31" s="147" t="s">
        <v>341</v>
      </c>
      <c r="W31" s="133"/>
    </row>
    <row r="32" spans="2:23">
      <c r="B32" s="125" t="s">
        <v>351</v>
      </c>
      <c r="J32" s="153" t="s">
        <v>381</v>
      </c>
      <c r="Q32" s="148" t="s">
        <v>325</v>
      </c>
      <c r="R32" s="148" t="s">
        <v>326</v>
      </c>
      <c r="S32" s="148" t="s">
        <v>327</v>
      </c>
      <c r="T32" s="148" t="s">
        <v>376</v>
      </c>
      <c r="U32" s="148" t="s">
        <v>325</v>
      </c>
      <c r="V32" s="149">
        <v>3000</v>
      </c>
      <c r="W32" s="133"/>
    </row>
    <row r="33" spans="2:23">
      <c r="B33" s="125" t="s">
        <v>348</v>
      </c>
      <c r="J33" s="132"/>
      <c r="K33" s="113" t="s">
        <v>379</v>
      </c>
      <c r="W33" s="133"/>
    </row>
    <row r="34" spans="2:23" ht="15.5" thickBot="1">
      <c r="B34" s="126" t="s">
        <v>352</v>
      </c>
      <c r="J34" s="136"/>
      <c r="K34" s="139"/>
      <c r="L34" s="139"/>
      <c r="M34" s="139"/>
      <c r="N34" s="139"/>
      <c r="O34" s="139"/>
      <c r="P34" s="139"/>
      <c r="Q34" s="139"/>
      <c r="R34" s="139"/>
      <c r="S34" s="139"/>
      <c r="T34" s="139"/>
      <c r="U34" s="139"/>
      <c r="V34" s="139"/>
      <c r="W34" s="140"/>
    </row>
    <row r="35" spans="2:23">
      <c r="B35" s="127"/>
    </row>
    <row r="36" spans="2:23" ht="15.5" thickBot="1">
      <c r="B36" s="124" t="s">
        <v>353</v>
      </c>
    </row>
    <row r="37" spans="2:23">
      <c r="B37" s="125" t="s">
        <v>344</v>
      </c>
      <c r="I37" s="128" t="s">
        <v>342</v>
      </c>
      <c r="J37" s="130"/>
      <c r="K37" s="130"/>
      <c r="L37" s="130"/>
      <c r="M37" s="130"/>
      <c r="N37" s="130"/>
      <c r="O37" s="130"/>
      <c r="P37" s="130"/>
      <c r="Q37" s="130"/>
      <c r="R37" s="131"/>
    </row>
    <row r="38" spans="2:23">
      <c r="B38" s="125" t="s">
        <v>351</v>
      </c>
      <c r="I38" s="132"/>
      <c r="J38" s="158" t="s">
        <v>384</v>
      </c>
      <c r="R38" s="133"/>
    </row>
    <row r="39" spans="2:23">
      <c r="B39" s="125" t="s">
        <v>348</v>
      </c>
      <c r="I39" s="132"/>
      <c r="J39" s="159" t="s">
        <v>385</v>
      </c>
      <c r="R39" s="133"/>
    </row>
    <row r="40" spans="2:23">
      <c r="B40" s="126" t="s">
        <v>354</v>
      </c>
      <c r="I40" s="132"/>
      <c r="J40" s="159" t="s">
        <v>386</v>
      </c>
      <c r="R40" s="133"/>
    </row>
    <row r="41" spans="2:23">
      <c r="I41" s="132"/>
      <c r="J41" s="158" t="s">
        <v>382</v>
      </c>
      <c r="R41" s="133"/>
    </row>
    <row r="42" spans="2:23">
      <c r="I42" s="132"/>
      <c r="R42" s="133"/>
    </row>
    <row r="43" spans="2:23" ht="28">
      <c r="B43" s="127"/>
      <c r="I43" s="132"/>
      <c r="J43" s="147" t="s">
        <v>372</v>
      </c>
      <c r="K43" s="147" t="s">
        <v>373</v>
      </c>
      <c r="L43" s="147" t="s">
        <v>387</v>
      </c>
      <c r="M43" s="147" t="s">
        <v>388</v>
      </c>
      <c r="R43" s="133"/>
    </row>
    <row r="44" spans="2:23">
      <c r="I44" s="132"/>
      <c r="J44" s="148" t="s">
        <v>319</v>
      </c>
      <c r="K44" s="148" t="s">
        <v>320</v>
      </c>
      <c r="L44" s="149">
        <v>1000</v>
      </c>
      <c r="M44" s="149">
        <v>2100</v>
      </c>
      <c r="R44" s="133"/>
    </row>
    <row r="45" spans="2:23">
      <c r="I45" s="132"/>
      <c r="J45" s="148" t="s">
        <v>323</v>
      </c>
      <c r="K45" s="148" t="s">
        <v>324</v>
      </c>
      <c r="L45" s="150" t="s">
        <v>377</v>
      </c>
      <c r="M45" s="149">
        <v>2200</v>
      </c>
      <c r="R45" s="133"/>
    </row>
    <row r="46" spans="2:23">
      <c r="I46" s="132"/>
      <c r="J46" s="148" t="s">
        <v>326</v>
      </c>
      <c r="K46" s="148" t="s">
        <v>327</v>
      </c>
      <c r="L46" s="149">
        <v>3000</v>
      </c>
      <c r="M46" s="150" t="s">
        <v>377</v>
      </c>
      <c r="R46" s="133"/>
    </row>
    <row r="47" spans="2:23">
      <c r="I47" s="132"/>
      <c r="J47" s="148" t="s">
        <v>329</v>
      </c>
      <c r="K47" s="148" t="s">
        <v>330</v>
      </c>
      <c r="L47" s="150" t="s">
        <v>377</v>
      </c>
      <c r="M47" s="150" t="s">
        <v>377</v>
      </c>
      <c r="R47" s="133"/>
    </row>
    <row r="48" spans="2:23">
      <c r="I48" s="132"/>
      <c r="R48" s="133"/>
    </row>
    <row r="49" spans="9:18">
      <c r="I49" s="132"/>
      <c r="R49" s="133"/>
    </row>
    <row r="50" spans="9:18" ht="15.5" thickBot="1">
      <c r="I50" s="136"/>
      <c r="J50" s="139"/>
      <c r="K50" s="139"/>
      <c r="L50" s="139"/>
      <c r="M50" s="139"/>
      <c r="N50" s="139"/>
      <c r="O50" s="139"/>
      <c r="P50" s="139"/>
      <c r="Q50" s="139"/>
      <c r="R50" s="140"/>
    </row>
    <row r="52" spans="9:18" ht="15.5" thickBot="1"/>
    <row r="53" spans="9:18" ht="15.5">
      <c r="I53" s="160" t="s">
        <v>389</v>
      </c>
      <c r="J53" s="130"/>
      <c r="K53" s="130"/>
      <c r="L53" s="130"/>
      <c r="M53" s="130"/>
      <c r="N53" s="130"/>
      <c r="O53" s="131"/>
    </row>
    <row r="54" spans="9:18" ht="15.5">
      <c r="I54" s="161"/>
      <c r="O54" s="133"/>
    </row>
    <row r="55" spans="9:18" ht="15.5">
      <c r="I55" s="161" t="s">
        <v>390</v>
      </c>
      <c r="O55" s="133"/>
    </row>
    <row r="56" spans="9:18" ht="15.5">
      <c r="I56" s="161" t="s">
        <v>391</v>
      </c>
      <c r="O56" s="133"/>
    </row>
    <row r="57" spans="9:18" ht="15.5">
      <c r="I57" s="161" t="s">
        <v>392</v>
      </c>
      <c r="O57" s="133"/>
    </row>
    <row r="58" spans="9:18" ht="15.5">
      <c r="I58" s="161" t="s">
        <v>393</v>
      </c>
      <c r="O58" s="133"/>
    </row>
    <row r="59" spans="9:18" ht="15.5">
      <c r="I59" s="161" t="s">
        <v>394</v>
      </c>
      <c r="O59" s="133"/>
    </row>
    <row r="60" spans="9:18" ht="15.5">
      <c r="I60" s="161" t="s">
        <v>395</v>
      </c>
      <c r="O60" s="133"/>
    </row>
    <row r="61" spans="9:18" ht="15.5">
      <c r="I61" s="161"/>
      <c r="O61" s="133"/>
    </row>
    <row r="62" spans="9:18" ht="15.5">
      <c r="I62" s="161" t="s">
        <v>390</v>
      </c>
      <c r="O62" s="133"/>
    </row>
    <row r="63" spans="9:18" ht="15.5">
      <c r="I63" s="161" t="s">
        <v>202</v>
      </c>
      <c r="O63" s="133"/>
    </row>
    <row r="64" spans="9:18" ht="15.5">
      <c r="I64" s="161" t="s">
        <v>396</v>
      </c>
      <c r="O64" s="133"/>
    </row>
    <row r="65" spans="9:15" ht="15.5">
      <c r="I65" s="161" t="s">
        <v>397</v>
      </c>
      <c r="O65" s="133"/>
    </row>
    <row r="66" spans="9:15" ht="16" thickBot="1">
      <c r="I66" s="162" t="s">
        <v>398</v>
      </c>
      <c r="J66" s="139"/>
      <c r="K66" s="139"/>
      <c r="L66" s="139"/>
      <c r="M66" s="139"/>
      <c r="N66" s="139"/>
      <c r="O66" s="140"/>
    </row>
    <row r="68" spans="9:15" ht="15.5">
      <c r="I68" s="4" t="s">
        <v>399</v>
      </c>
    </row>
  </sheetData>
  <phoneticPr fontId="7" type="noConversion"/>
  <hyperlinks>
    <hyperlink ref="I68" r:id="rId1" xr:uid="{5600D4F4-A477-4E9B-AB64-9E84436A0DA0}"/>
  </hyperlinks>
  <pageMargins left="0.7" right="0.7" top="0.75" bottom="0.75" header="0.3" footer="0.3"/>
  <pageSetup paperSize="9" orientation="portrait" r:id="rId2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EEC98-00A6-4CC6-A052-97A79A697377}">
  <sheetPr codeName="Sheet24"/>
  <dimension ref="B3:L123"/>
  <sheetViews>
    <sheetView topLeftCell="A37" zoomScale="130" zoomScaleNormal="130" workbookViewId="0">
      <selection activeCell="G18" sqref="G18"/>
    </sheetView>
  </sheetViews>
  <sheetFormatPr defaultRowHeight="14"/>
  <cols>
    <col min="1" max="16384" width="8.6640625" style="3"/>
  </cols>
  <sheetData>
    <row r="3" spans="2:12">
      <c r="B3" s="3" t="s">
        <v>400</v>
      </c>
      <c r="I3" s="3" t="s">
        <v>401</v>
      </c>
    </row>
    <row r="7" spans="2:12">
      <c r="L7" s="3" t="s">
        <v>404</v>
      </c>
    </row>
    <row r="8" spans="2:12">
      <c r="E8" s="3" t="s">
        <v>410</v>
      </c>
    </row>
    <row r="9" spans="2:12" ht="14.5" thickBot="1"/>
    <row r="10" spans="2:12">
      <c r="E10" s="35" t="s">
        <v>407</v>
      </c>
      <c r="F10" s="36"/>
      <c r="G10" s="37"/>
    </row>
    <row r="11" spans="2:12">
      <c r="E11" s="38"/>
      <c r="G11" s="39"/>
    </row>
    <row r="12" spans="2:12">
      <c r="E12" s="38" t="s">
        <v>408</v>
      </c>
      <c r="G12" s="39"/>
      <c r="L12" s="3" t="s">
        <v>405</v>
      </c>
    </row>
    <row r="13" spans="2:12" ht="14.5" thickBot="1">
      <c r="E13" s="58" t="s">
        <v>409</v>
      </c>
      <c r="F13" s="59"/>
      <c r="G13" s="60"/>
      <c r="L13" s="3" t="s">
        <v>406</v>
      </c>
    </row>
    <row r="18" spans="2:2">
      <c r="B18" s="3" t="s">
        <v>403</v>
      </c>
    </row>
    <row r="19" spans="2:2">
      <c r="B19" s="3" t="s">
        <v>402</v>
      </c>
    </row>
    <row r="22" spans="2:2">
      <c r="B22" s="3" t="s">
        <v>411</v>
      </c>
    </row>
    <row r="24" spans="2:2">
      <c r="B24" s="3" t="s">
        <v>412</v>
      </c>
    </row>
    <row r="25" spans="2:2">
      <c r="B25" s="3" t="s">
        <v>413</v>
      </c>
    </row>
    <row r="26" spans="2:2">
      <c r="B26" s="3" t="s">
        <v>414</v>
      </c>
    </row>
    <row r="27" spans="2:2">
      <c r="B27" s="3" t="s">
        <v>415</v>
      </c>
    </row>
    <row r="28" spans="2:2">
      <c r="B28" s="3" t="s">
        <v>416</v>
      </c>
    </row>
    <row r="29" spans="2:2">
      <c r="B29" s="3" t="s">
        <v>417</v>
      </c>
    </row>
    <row r="30" spans="2:2">
      <c r="B30" s="3" t="s">
        <v>418</v>
      </c>
    </row>
    <row r="31" spans="2:2">
      <c r="B31" s="3" t="s">
        <v>419</v>
      </c>
    </row>
    <row r="32" spans="2:2">
      <c r="B32" s="3" t="s">
        <v>420</v>
      </c>
    </row>
    <row r="33" spans="2:5">
      <c r="B33" s="3" t="s">
        <v>421</v>
      </c>
    </row>
    <row r="34" spans="2:5">
      <c r="B34" s="3" t="s">
        <v>422</v>
      </c>
    </row>
    <row r="35" spans="2:5">
      <c r="B35" s="3" t="s">
        <v>423</v>
      </c>
    </row>
    <row r="37" spans="2:5">
      <c r="B37" s="3" t="s">
        <v>424</v>
      </c>
    </row>
    <row r="39" spans="2:5">
      <c r="C39" s="3" t="s">
        <v>425</v>
      </c>
    </row>
    <row r="41" spans="2:5">
      <c r="D41" s="3" t="s">
        <v>426</v>
      </c>
    </row>
    <row r="42" spans="2:5">
      <c r="E42" s="3" t="s">
        <v>427</v>
      </c>
    </row>
    <row r="43" spans="2:5">
      <c r="D43" s="3" t="s">
        <v>428</v>
      </c>
    </row>
    <row r="44" spans="2:5">
      <c r="E44" s="3" t="s">
        <v>429</v>
      </c>
    </row>
    <row r="45" spans="2:5">
      <c r="D45" s="3" t="s">
        <v>93</v>
      </c>
    </row>
    <row r="47" spans="2:5">
      <c r="C47" s="3" t="s">
        <v>93</v>
      </c>
    </row>
    <row r="49" spans="3:6">
      <c r="C49" s="3" t="s">
        <v>430</v>
      </c>
    </row>
    <row r="50" spans="3:6">
      <c r="D50" s="3" t="s">
        <v>431</v>
      </c>
    </row>
    <row r="52" spans="3:6">
      <c r="D52" s="3" t="s">
        <v>432</v>
      </c>
    </row>
    <row r="53" spans="3:6">
      <c r="D53" s="3" t="s">
        <v>433</v>
      </c>
    </row>
    <row r="54" spans="3:6">
      <c r="E54" s="3" t="s">
        <v>434</v>
      </c>
    </row>
    <row r="55" spans="3:6">
      <c r="F55" s="3" t="s">
        <v>435</v>
      </c>
    </row>
    <row r="56" spans="3:6">
      <c r="E56" s="3" t="s">
        <v>93</v>
      </c>
    </row>
    <row r="58" spans="3:6">
      <c r="E58" s="3" t="s">
        <v>436</v>
      </c>
    </row>
    <row r="59" spans="3:6">
      <c r="E59" s="3" t="s">
        <v>437</v>
      </c>
    </row>
    <row r="60" spans="3:6">
      <c r="E60" s="3" t="s">
        <v>438</v>
      </c>
    </row>
    <row r="61" spans="3:6">
      <c r="E61" s="3" t="s">
        <v>439</v>
      </c>
    </row>
    <row r="63" spans="3:6">
      <c r="E63" s="3" t="s">
        <v>440</v>
      </c>
    </row>
    <row r="65" spans="4:6">
      <c r="E65" s="3" t="s">
        <v>441</v>
      </c>
    </row>
    <row r="66" spans="4:6">
      <c r="F66" s="3" t="s">
        <v>442</v>
      </c>
    </row>
    <row r="67" spans="4:6">
      <c r="E67" s="3" t="s">
        <v>443</v>
      </c>
    </row>
    <row r="68" spans="4:6">
      <c r="F68" s="3" t="s">
        <v>444</v>
      </c>
    </row>
    <row r="69" spans="4:6">
      <c r="E69" s="3" t="s">
        <v>93</v>
      </c>
    </row>
    <row r="70" spans="4:6">
      <c r="D70" s="3" t="s">
        <v>93</v>
      </c>
    </row>
    <row r="72" spans="4:6">
      <c r="D72" s="3" t="s">
        <v>445</v>
      </c>
    </row>
    <row r="73" spans="4:6">
      <c r="F73" s="3" t="s">
        <v>446</v>
      </c>
    </row>
    <row r="75" spans="4:6">
      <c r="D75" s="3" t="s">
        <v>447</v>
      </c>
    </row>
    <row r="76" spans="4:6">
      <c r="D76" s="3" t="s">
        <v>448</v>
      </c>
    </row>
    <row r="77" spans="4:6">
      <c r="D77" s="3" t="s">
        <v>449</v>
      </c>
    </row>
    <row r="78" spans="4:6">
      <c r="E78" s="3" t="s">
        <v>450</v>
      </c>
    </row>
    <row r="79" spans="4:6">
      <c r="E79" s="3" t="s">
        <v>448</v>
      </c>
    </row>
    <row r="80" spans="4:6">
      <c r="D80" s="3" t="s">
        <v>93</v>
      </c>
    </row>
    <row r="82" spans="3:6">
      <c r="D82" s="3" t="s">
        <v>451</v>
      </c>
    </row>
    <row r="83" spans="3:6">
      <c r="C83" s="3" t="s">
        <v>93</v>
      </c>
    </row>
    <row r="85" spans="3:6">
      <c r="C85" s="3" t="s">
        <v>452</v>
      </c>
    </row>
    <row r="86" spans="3:6">
      <c r="E86" s="3" t="s">
        <v>453</v>
      </c>
    </row>
    <row r="87" spans="3:6">
      <c r="D87" s="3" t="s">
        <v>454</v>
      </c>
    </row>
    <row r="89" spans="3:6">
      <c r="D89" s="3" t="s">
        <v>455</v>
      </c>
    </row>
    <row r="90" spans="3:6">
      <c r="F90" s="3" t="s">
        <v>456</v>
      </c>
    </row>
    <row r="91" spans="3:6">
      <c r="F91" s="3" t="s">
        <v>457</v>
      </c>
    </row>
    <row r="93" spans="3:6">
      <c r="D93" s="3" t="s">
        <v>458</v>
      </c>
    </row>
    <row r="94" spans="3:6">
      <c r="E94" s="3" t="s">
        <v>459</v>
      </c>
    </row>
    <row r="95" spans="3:6">
      <c r="D95" s="3" t="s">
        <v>93</v>
      </c>
    </row>
    <row r="96" spans="3:6">
      <c r="D96" s="3" t="s">
        <v>460</v>
      </c>
    </row>
    <row r="97" spans="3:6">
      <c r="D97" s="3" t="s">
        <v>461</v>
      </c>
    </row>
    <row r="98" spans="3:6">
      <c r="C98" s="3" t="s">
        <v>93</v>
      </c>
    </row>
    <row r="102" spans="3:6">
      <c r="C102" s="3" t="s">
        <v>462</v>
      </c>
    </row>
    <row r="103" spans="3:6">
      <c r="E103" s="3" t="s">
        <v>453</v>
      </c>
    </row>
    <row r="105" spans="3:6">
      <c r="D105" s="3" t="s">
        <v>463</v>
      </c>
    </row>
    <row r="106" spans="3:6">
      <c r="D106" s="3" t="s">
        <v>464</v>
      </c>
    </row>
    <row r="108" spans="3:6">
      <c r="D108" s="3" t="s">
        <v>445</v>
      </c>
    </row>
    <row r="109" spans="3:6">
      <c r="F109" s="3" t="s">
        <v>465</v>
      </c>
    </row>
    <row r="111" spans="3:6">
      <c r="D111" s="3" t="s">
        <v>466</v>
      </c>
    </row>
    <row r="112" spans="3:6">
      <c r="E112" s="3" t="s">
        <v>467</v>
      </c>
    </row>
    <row r="113" spans="2:5">
      <c r="E113" s="3" t="s">
        <v>448</v>
      </c>
    </row>
    <row r="115" spans="2:5">
      <c r="E115" s="3" t="s">
        <v>468</v>
      </c>
    </row>
    <row r="116" spans="2:5">
      <c r="E116" s="3" t="s">
        <v>469</v>
      </c>
    </row>
    <row r="117" spans="2:5">
      <c r="D117" s="3" t="s">
        <v>93</v>
      </c>
    </row>
    <row r="119" spans="2:5">
      <c r="D119" s="3" t="s">
        <v>451</v>
      </c>
    </row>
    <row r="120" spans="2:5">
      <c r="C120" s="3" t="s">
        <v>93</v>
      </c>
    </row>
    <row r="123" spans="2:5">
      <c r="B123" s="3" t="s">
        <v>93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5AE43-C12F-4C0F-B783-D6F4840CC66A}">
  <sheetPr codeName="Sheet25">
    <tabColor theme="4" tint="0.59999389629810485"/>
  </sheetPr>
  <dimension ref="C3:H26"/>
  <sheetViews>
    <sheetView workbookViewId="0">
      <selection activeCell="A2" sqref="A2"/>
    </sheetView>
  </sheetViews>
  <sheetFormatPr defaultRowHeight="14"/>
  <sheetData>
    <row r="3" spans="3:7">
      <c r="C3" t="s">
        <v>471</v>
      </c>
    </row>
    <row r="5" spans="3:7">
      <c r="C5" t="s">
        <v>472</v>
      </c>
    </row>
    <row r="7" spans="3:7">
      <c r="D7" t="s">
        <v>425</v>
      </c>
    </row>
    <row r="8" spans="3:7">
      <c r="E8" t="s">
        <v>473</v>
      </c>
    </row>
    <row r="10" spans="3:7">
      <c r="E10" t="s">
        <v>474</v>
      </c>
    </row>
    <row r="12" spans="3:7">
      <c r="F12" t="s">
        <v>475</v>
      </c>
    </row>
    <row r="13" spans="3:7">
      <c r="G13" t="s">
        <v>476</v>
      </c>
    </row>
    <row r="14" spans="3:7">
      <c r="F14" t="s">
        <v>443</v>
      </c>
    </row>
    <row r="15" spans="3:7">
      <c r="G15" t="s">
        <v>477</v>
      </c>
    </row>
    <row r="16" spans="3:7">
      <c r="G16" t="s">
        <v>478</v>
      </c>
    </row>
    <row r="17" spans="3:8">
      <c r="H17" t="s">
        <v>479</v>
      </c>
    </row>
    <row r="18" spans="3:8">
      <c r="G18" t="s">
        <v>93</v>
      </c>
    </row>
    <row r="19" spans="3:8">
      <c r="F19" t="s">
        <v>93</v>
      </c>
    </row>
    <row r="20" spans="3:8">
      <c r="E20" t="s">
        <v>443</v>
      </c>
    </row>
    <row r="21" spans="3:8">
      <c r="F21" t="s">
        <v>480</v>
      </c>
    </row>
    <row r="22" spans="3:8">
      <c r="E22" t="s">
        <v>93</v>
      </c>
    </row>
    <row r="24" spans="3:8">
      <c r="D24" t="s">
        <v>93</v>
      </c>
    </row>
    <row r="26" spans="3:8">
      <c r="C26" t="s">
        <v>93</v>
      </c>
    </row>
  </sheetData>
  <phoneticPr fontId="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451FB-DEEF-4807-AB35-92FCE97B2EBB}">
  <sheetPr codeName="Sheet26"/>
  <dimension ref="D8:E9"/>
  <sheetViews>
    <sheetView topLeftCell="A16" workbookViewId="0">
      <selection activeCell="M45" sqref="M45"/>
    </sheetView>
  </sheetViews>
  <sheetFormatPr defaultRowHeight="14"/>
  <sheetData>
    <row r="8" spans="4:5">
      <c r="E8" t="s">
        <v>482</v>
      </c>
    </row>
    <row r="9" spans="4:5">
      <c r="D9" t="s">
        <v>481</v>
      </c>
    </row>
  </sheetData>
  <phoneticPr fontId="7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5FF3B-9658-4386-8260-E443E2516EBB}">
  <sheetPr codeName="Sheet27"/>
  <dimension ref="B59:C73"/>
  <sheetViews>
    <sheetView zoomScale="85" zoomScaleNormal="85" workbookViewId="0"/>
  </sheetViews>
  <sheetFormatPr defaultRowHeight="14"/>
  <cols>
    <col min="1" max="1" width="6.6640625" customWidth="1"/>
  </cols>
  <sheetData>
    <row r="59" spans="2:3">
      <c r="B59" t="s">
        <v>484</v>
      </c>
    </row>
    <row r="60" spans="2:3">
      <c r="C60" t="s">
        <v>483</v>
      </c>
    </row>
    <row r="62" spans="2:3">
      <c r="B62" s="163" t="s">
        <v>486</v>
      </c>
    </row>
    <row r="63" spans="2:3">
      <c r="C63" t="s">
        <v>485</v>
      </c>
    </row>
    <row r="65" spans="2:3">
      <c r="B65" t="s">
        <v>487</v>
      </c>
    </row>
    <row r="66" spans="2:3">
      <c r="C66" t="s">
        <v>494</v>
      </c>
    </row>
    <row r="68" spans="2:3">
      <c r="B68" t="s">
        <v>493</v>
      </c>
    </row>
    <row r="69" spans="2:3">
      <c r="C69" t="s">
        <v>488</v>
      </c>
    </row>
    <row r="70" spans="2:3">
      <c r="B70" t="s">
        <v>492</v>
      </c>
    </row>
    <row r="71" spans="2:3">
      <c r="C71" t="s">
        <v>489</v>
      </c>
    </row>
    <row r="72" spans="2:3">
      <c r="B72" t="s">
        <v>491</v>
      </c>
    </row>
    <row r="73" spans="2:3">
      <c r="C73" t="s">
        <v>490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AFEF5-8CD7-4A90-AD45-A8E13D690A80}">
  <sheetPr codeName="Sheet28"/>
  <dimension ref="B3:B15"/>
  <sheetViews>
    <sheetView workbookViewId="0">
      <selection activeCell="M32" sqref="M32"/>
    </sheetView>
  </sheetViews>
  <sheetFormatPr defaultRowHeight="14"/>
  <sheetData>
    <row r="3" spans="2:2">
      <c r="B3" t="s">
        <v>495</v>
      </c>
    </row>
    <row r="4" spans="2:2">
      <c r="B4" t="s">
        <v>496</v>
      </c>
    </row>
    <row r="5" spans="2:2">
      <c r="B5" t="s">
        <v>497</v>
      </c>
    </row>
    <row r="6" spans="2:2">
      <c r="B6" t="s">
        <v>498</v>
      </c>
    </row>
    <row r="7" spans="2:2">
      <c r="B7" t="s">
        <v>499</v>
      </c>
    </row>
    <row r="8" spans="2:2">
      <c r="B8" t="s">
        <v>500</v>
      </c>
    </row>
    <row r="9" spans="2:2">
      <c r="B9" t="s">
        <v>501</v>
      </c>
    </row>
    <row r="10" spans="2:2">
      <c r="B10" t="s">
        <v>502</v>
      </c>
    </row>
    <row r="11" spans="2:2">
      <c r="B11" t="s">
        <v>503</v>
      </c>
    </row>
    <row r="12" spans="2:2">
      <c r="B12" t="s">
        <v>504</v>
      </c>
    </row>
    <row r="13" spans="2:2">
      <c r="B13" t="s">
        <v>505</v>
      </c>
    </row>
    <row r="14" spans="2:2">
      <c r="B14" t="s">
        <v>506</v>
      </c>
    </row>
    <row r="15" spans="2:2">
      <c r="B15" t="s">
        <v>507</v>
      </c>
    </row>
  </sheetData>
  <phoneticPr fontId="7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5AF3C-3214-4661-97A8-F174F2E4123D}">
  <sheetPr codeName="Sheet29"/>
  <dimension ref="A1"/>
  <sheetViews>
    <sheetView zoomScale="70" zoomScaleNormal="70" workbookViewId="0">
      <selection activeCell="K12" sqref="K12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125FB-BACA-48F0-903C-6F9D10CEF985}">
  <sheetPr codeName="Sheet3">
    <tabColor rgb="FFFFFF00"/>
  </sheetPr>
  <dimension ref="A1:B34"/>
  <sheetViews>
    <sheetView topLeftCell="A7" zoomScale="55" zoomScaleNormal="55" workbookViewId="0">
      <selection activeCell="M111" sqref="M111"/>
    </sheetView>
  </sheetViews>
  <sheetFormatPr defaultRowHeight="14"/>
  <sheetData>
    <row r="1" spans="1:1" s="5" customFormat="1">
      <c r="A1" s="5">
        <v>1</v>
      </c>
    </row>
    <row r="33" spans="1:2" s="5" customFormat="1">
      <c r="A33" s="5">
        <v>2</v>
      </c>
    </row>
    <row r="34" spans="1:2">
      <c r="B34" s="4" t="s">
        <v>24</v>
      </c>
    </row>
  </sheetData>
  <phoneticPr fontId="7" type="noConversion"/>
  <hyperlinks>
    <hyperlink ref="B34" r:id="rId1" xr:uid="{9C7B00DF-0A82-4021-A10C-C3D3711F8703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7E250-AD43-4DD0-A15A-507A08D7C196}">
  <sheetPr codeName="Sheet30"/>
  <dimension ref="B2:F60"/>
  <sheetViews>
    <sheetView tabSelected="1" zoomScaleNormal="100" workbookViewId="0">
      <selection activeCell="B41" sqref="B41"/>
    </sheetView>
  </sheetViews>
  <sheetFormatPr defaultRowHeight="14"/>
  <cols>
    <col min="1" max="1" width="2.83203125" customWidth="1"/>
    <col min="2" max="2" width="49.83203125" customWidth="1"/>
    <col min="5" max="5" width="9.5" customWidth="1"/>
  </cols>
  <sheetData>
    <row r="2" spans="2:2">
      <c r="B2" s="5" t="s">
        <v>508</v>
      </c>
    </row>
    <row r="3" spans="2:2">
      <c r="B3" s="5"/>
    </row>
    <row r="4" spans="2:2">
      <c r="B4" s="5" t="s">
        <v>509</v>
      </c>
    </row>
    <row r="5" spans="2:2">
      <c r="B5" s="5"/>
    </row>
    <row r="6" spans="2:2">
      <c r="B6" s="5" t="s">
        <v>510</v>
      </c>
    </row>
    <row r="7" spans="2:2">
      <c r="B7" s="5"/>
    </row>
    <row r="8" spans="2:2">
      <c r="B8" s="5" t="s">
        <v>511</v>
      </c>
    </row>
    <row r="9" spans="2:2">
      <c r="B9" s="5"/>
    </row>
    <row r="10" spans="2:2">
      <c r="B10" s="5" t="s">
        <v>632</v>
      </c>
    </row>
    <row r="11" spans="2:2">
      <c r="B11" s="5"/>
    </row>
    <row r="12" spans="2:2">
      <c r="B12" s="5" t="s">
        <v>512</v>
      </c>
    </row>
    <row r="13" spans="2:2">
      <c r="B13" s="5"/>
    </row>
    <row r="14" spans="2:2">
      <c r="B14" s="5" t="s">
        <v>513</v>
      </c>
    </row>
    <row r="16" spans="2:2">
      <c r="B16" t="s">
        <v>604</v>
      </c>
    </row>
    <row r="18" spans="2:6">
      <c r="B18" t="s">
        <v>605</v>
      </c>
    </row>
    <row r="20" spans="2:6">
      <c r="B20" t="s">
        <v>602</v>
      </c>
    </row>
    <row r="21" spans="2:6">
      <c r="B21" t="s">
        <v>603</v>
      </c>
    </row>
    <row r="22" spans="2:6">
      <c r="B22" t="s">
        <v>600</v>
      </c>
    </row>
    <row r="23" spans="2:6">
      <c r="B23" t="s">
        <v>601</v>
      </c>
    </row>
    <row r="25" spans="2:6" s="165" customFormat="1">
      <c r="B25" s="165" t="s">
        <v>514</v>
      </c>
    </row>
    <row r="27" spans="2:6">
      <c r="B27" t="s">
        <v>633</v>
      </c>
    </row>
    <row r="29" spans="2:6">
      <c r="B29" t="s">
        <v>523</v>
      </c>
    </row>
    <row r="31" spans="2:6">
      <c r="B31" s="29" t="s">
        <v>579</v>
      </c>
      <c r="C31" t="s">
        <v>518</v>
      </c>
      <c r="E31" t="s">
        <v>519</v>
      </c>
      <c r="F31" t="s">
        <v>590</v>
      </c>
    </row>
    <row r="33" spans="2:6">
      <c r="B33" s="166" t="s">
        <v>515</v>
      </c>
      <c r="C33" t="s">
        <v>516</v>
      </c>
      <c r="E33" t="s">
        <v>517</v>
      </c>
      <c r="F33" t="s">
        <v>591</v>
      </c>
    </row>
    <row r="34" spans="2:6">
      <c r="B34" s="166"/>
    </row>
    <row r="35" spans="2:6">
      <c r="B35" s="166" t="s">
        <v>524</v>
      </c>
      <c r="C35" t="s">
        <v>516</v>
      </c>
      <c r="E35" t="s">
        <v>517</v>
      </c>
      <c r="F35" t="s">
        <v>592</v>
      </c>
    </row>
    <row r="37" spans="2:6">
      <c r="B37" t="s">
        <v>521</v>
      </c>
    </row>
    <row r="39" spans="2:6">
      <c r="B39" t="s">
        <v>522</v>
      </c>
    </row>
    <row r="41" spans="2:6">
      <c r="B41" t="s">
        <v>520</v>
      </c>
    </row>
    <row r="42" spans="2:6">
      <c r="B42" t="s">
        <v>585</v>
      </c>
    </row>
    <row r="54" spans="2:2">
      <c r="B54" t="s">
        <v>593</v>
      </c>
    </row>
    <row r="55" spans="2:2">
      <c r="B55" t="s">
        <v>594</v>
      </c>
    </row>
    <row r="56" spans="2:2">
      <c r="B56" t="s">
        <v>595</v>
      </c>
    </row>
    <row r="57" spans="2:2">
      <c r="B57" t="s">
        <v>596</v>
      </c>
    </row>
    <row r="58" spans="2:2">
      <c r="B58" t="s">
        <v>597</v>
      </c>
    </row>
    <row r="59" spans="2:2">
      <c r="B59" t="s">
        <v>598</v>
      </c>
    </row>
    <row r="60" spans="2:2">
      <c r="B60" t="s">
        <v>599</v>
      </c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AD1EF-4C1A-49BE-AD43-26F16CA5F458}">
  <sheetPr codeName="Sheet31"/>
  <dimension ref="C12:L12"/>
  <sheetViews>
    <sheetView topLeftCell="C1" workbookViewId="0">
      <selection activeCell="E15" sqref="E15"/>
    </sheetView>
  </sheetViews>
  <sheetFormatPr defaultRowHeight="14"/>
  <sheetData>
    <row r="12" spans="3:12">
      <c r="C12" s="164">
        <v>0</v>
      </c>
      <c r="E12" s="164">
        <v>4.1666666666666664E-2</v>
      </c>
      <c r="F12" s="164"/>
      <c r="G12" s="164"/>
      <c r="L12" s="164">
        <v>0.125</v>
      </c>
    </row>
  </sheetData>
  <phoneticPr fontId="7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69120-887E-4572-8F3C-92D05DBE6111}">
  <sheetPr codeName="Sheet32"/>
  <dimension ref="A2:H41"/>
  <sheetViews>
    <sheetView zoomScale="85" zoomScaleNormal="85" workbookViewId="0">
      <selection activeCell="H3" sqref="H3"/>
    </sheetView>
  </sheetViews>
  <sheetFormatPr defaultRowHeight="14"/>
  <cols>
    <col min="1" max="1" width="6.25" customWidth="1"/>
    <col min="2" max="2" width="4" bestFit="1" customWidth="1"/>
    <col min="3" max="3" width="58.9140625" customWidth="1"/>
    <col min="4" max="4" width="16.83203125" bestFit="1" customWidth="1"/>
    <col min="5" max="5" width="38.25" customWidth="1"/>
    <col min="7" max="7" width="10.58203125" bestFit="1" customWidth="1"/>
  </cols>
  <sheetData>
    <row r="2" spans="1:8">
      <c r="A2" t="s">
        <v>530</v>
      </c>
      <c r="B2" s="30" t="s">
        <v>531</v>
      </c>
      <c r="C2" s="30" t="s">
        <v>525</v>
      </c>
      <c r="D2" s="30" t="s">
        <v>533</v>
      </c>
      <c r="E2" s="30" t="s">
        <v>526</v>
      </c>
      <c r="F2" s="30" t="s">
        <v>527</v>
      </c>
      <c r="G2" s="30" t="s">
        <v>528</v>
      </c>
      <c r="H2" s="30" t="s">
        <v>529</v>
      </c>
    </row>
    <row r="3" spans="1:8">
      <c r="B3" s="30">
        <v>1</v>
      </c>
      <c r="C3" s="30" t="s">
        <v>577</v>
      </c>
      <c r="D3" s="30" t="s">
        <v>536</v>
      </c>
      <c r="E3" s="167" t="s">
        <v>578</v>
      </c>
      <c r="F3" s="30" t="s">
        <v>576</v>
      </c>
      <c r="G3" s="170">
        <v>44983</v>
      </c>
      <c r="H3" s="30" t="s">
        <v>534</v>
      </c>
    </row>
    <row r="4" spans="1:8">
      <c r="B4" s="30">
        <v>2</v>
      </c>
      <c r="C4" s="30"/>
      <c r="D4" s="30"/>
      <c r="E4" s="30"/>
      <c r="F4" s="30"/>
      <c r="G4" s="30"/>
      <c r="H4" s="30"/>
    </row>
    <row r="5" spans="1:8">
      <c r="B5" s="30">
        <v>3</v>
      </c>
      <c r="C5" s="30"/>
      <c r="D5" s="30"/>
      <c r="E5" s="30"/>
      <c r="F5" s="30"/>
      <c r="G5" s="30"/>
      <c r="H5" s="30"/>
    </row>
    <row r="6" spans="1:8">
      <c r="B6" s="30">
        <v>4</v>
      </c>
      <c r="C6" s="30"/>
      <c r="D6" s="30"/>
      <c r="E6" s="30"/>
      <c r="F6" s="30"/>
      <c r="G6" s="30"/>
      <c r="H6" s="30"/>
    </row>
    <row r="7" spans="1:8">
      <c r="B7" s="30">
        <v>5</v>
      </c>
      <c r="C7" s="30"/>
      <c r="D7" s="30"/>
      <c r="E7" s="30"/>
      <c r="F7" s="30"/>
      <c r="G7" s="30"/>
      <c r="H7" s="30"/>
    </row>
    <row r="8" spans="1:8">
      <c r="B8" s="30">
        <v>6</v>
      </c>
      <c r="C8" s="30"/>
      <c r="D8" s="30"/>
      <c r="E8" s="30"/>
      <c r="F8" s="30"/>
      <c r="G8" s="30"/>
      <c r="H8" s="30"/>
    </row>
    <row r="9" spans="1:8">
      <c r="B9" s="30">
        <v>7</v>
      </c>
      <c r="C9" s="30"/>
      <c r="D9" s="30"/>
      <c r="E9" s="30"/>
      <c r="F9" s="30"/>
      <c r="G9" s="30"/>
      <c r="H9" s="30"/>
    </row>
    <row r="10" spans="1:8">
      <c r="B10" s="30">
        <v>8</v>
      </c>
      <c r="C10" s="30"/>
      <c r="D10" s="30"/>
      <c r="E10" s="30"/>
      <c r="F10" s="30"/>
      <c r="G10" s="30"/>
      <c r="H10" s="30"/>
    </row>
    <row r="11" spans="1:8">
      <c r="B11" s="30">
        <v>9</v>
      </c>
      <c r="C11" s="30"/>
      <c r="D11" s="30"/>
      <c r="E11" s="30"/>
      <c r="F11" s="30"/>
      <c r="G11" s="30"/>
      <c r="H11" s="30"/>
    </row>
    <row r="12" spans="1:8">
      <c r="B12" s="30">
        <v>10</v>
      </c>
      <c r="C12" s="30"/>
      <c r="D12" s="30"/>
      <c r="E12" s="30"/>
      <c r="F12" s="30"/>
      <c r="G12" s="30"/>
      <c r="H12" s="30"/>
    </row>
    <row r="13" spans="1:8">
      <c r="B13" s="30">
        <v>11</v>
      </c>
      <c r="C13" s="30"/>
      <c r="D13" s="30"/>
      <c r="E13" s="30"/>
      <c r="F13" s="30"/>
      <c r="G13" s="30"/>
      <c r="H13" s="30"/>
    </row>
    <row r="14" spans="1:8">
      <c r="B14" s="30">
        <v>12</v>
      </c>
      <c r="C14" s="30"/>
      <c r="D14" s="30"/>
      <c r="E14" s="30"/>
      <c r="F14" s="30"/>
      <c r="G14" s="30"/>
      <c r="H14" s="30"/>
    </row>
    <row r="15" spans="1:8">
      <c r="B15" s="30">
        <v>13</v>
      </c>
      <c r="C15" s="30"/>
      <c r="D15" s="30"/>
      <c r="E15" s="30"/>
      <c r="F15" s="30"/>
      <c r="G15" s="30"/>
      <c r="H15" s="30"/>
    </row>
    <row r="16" spans="1:8">
      <c r="B16" s="30">
        <v>14</v>
      </c>
      <c r="C16" s="30"/>
      <c r="D16" s="30"/>
      <c r="E16" s="30"/>
      <c r="F16" s="30"/>
      <c r="G16" s="30"/>
      <c r="H16" s="30"/>
    </row>
    <row r="17" spans="1:8">
      <c r="B17" s="30">
        <v>15</v>
      </c>
      <c r="C17" s="30"/>
      <c r="D17" s="30"/>
      <c r="E17" s="30"/>
      <c r="F17" s="30"/>
      <c r="G17" s="30"/>
      <c r="H17" s="30"/>
    </row>
    <row r="18" spans="1:8">
      <c r="B18" s="30">
        <v>16</v>
      </c>
      <c r="C18" s="30"/>
      <c r="D18" s="30"/>
      <c r="E18" s="30"/>
      <c r="F18" s="30"/>
      <c r="G18" s="30"/>
      <c r="H18" s="30"/>
    </row>
    <row r="19" spans="1:8">
      <c r="B19" s="30">
        <v>17</v>
      </c>
      <c r="C19" s="30"/>
      <c r="D19" s="30"/>
      <c r="E19" s="30"/>
      <c r="F19" s="30"/>
      <c r="G19" s="30"/>
      <c r="H19" s="30"/>
    </row>
    <row r="20" spans="1:8">
      <c r="B20" s="30"/>
      <c r="C20" s="30"/>
      <c r="D20" s="30"/>
      <c r="E20" s="30"/>
      <c r="F20" s="30"/>
      <c r="G20" s="30"/>
      <c r="H20" s="30"/>
    </row>
    <row r="23" spans="1:8">
      <c r="A23" t="s">
        <v>532</v>
      </c>
      <c r="B23" s="30" t="s">
        <v>531</v>
      </c>
      <c r="C23" s="30" t="s">
        <v>525</v>
      </c>
      <c r="D23" s="30" t="s">
        <v>533</v>
      </c>
      <c r="E23" s="30" t="s">
        <v>526</v>
      </c>
      <c r="F23" s="30" t="s">
        <v>527</v>
      </c>
      <c r="G23" s="30" t="s">
        <v>528</v>
      </c>
      <c r="H23" s="30" t="s">
        <v>529</v>
      </c>
    </row>
    <row r="24" spans="1:8" ht="28">
      <c r="B24" s="30">
        <v>1</v>
      </c>
      <c r="C24" s="30" t="s">
        <v>537</v>
      </c>
      <c r="D24" s="30" t="s">
        <v>536</v>
      </c>
      <c r="E24" s="167" t="s">
        <v>535</v>
      </c>
      <c r="F24" s="30" t="s">
        <v>576</v>
      </c>
      <c r="G24" s="170">
        <v>44983</v>
      </c>
      <c r="H24" s="30" t="s">
        <v>534</v>
      </c>
    </row>
    <row r="25" spans="1:8">
      <c r="B25" s="30"/>
      <c r="C25" s="30"/>
      <c r="D25" s="30"/>
      <c r="E25" s="30"/>
      <c r="F25" s="30"/>
      <c r="G25" s="30"/>
      <c r="H25" s="30"/>
    </row>
    <row r="26" spans="1:8">
      <c r="B26" s="30"/>
      <c r="C26" s="30"/>
      <c r="D26" s="30"/>
      <c r="E26" s="30"/>
      <c r="F26" s="30"/>
      <c r="G26" s="30"/>
      <c r="H26" s="30"/>
    </row>
    <row r="27" spans="1:8">
      <c r="B27" s="30"/>
      <c r="C27" s="30"/>
      <c r="D27" s="30"/>
      <c r="E27" s="30"/>
      <c r="F27" s="30"/>
      <c r="G27" s="30"/>
      <c r="H27" s="30"/>
    </row>
    <row r="28" spans="1:8">
      <c r="B28" s="30"/>
      <c r="C28" s="30"/>
      <c r="D28" s="30"/>
      <c r="E28" s="30"/>
      <c r="F28" s="30"/>
      <c r="G28" s="30"/>
      <c r="H28" s="30"/>
    </row>
    <row r="29" spans="1:8">
      <c r="B29" s="30"/>
      <c r="C29" s="30"/>
      <c r="D29" s="30"/>
      <c r="E29" s="30"/>
      <c r="F29" s="30"/>
      <c r="G29" s="30"/>
      <c r="H29" s="30"/>
    </row>
    <row r="30" spans="1:8">
      <c r="B30" s="30"/>
      <c r="C30" s="30"/>
      <c r="D30" s="30"/>
      <c r="E30" s="30"/>
      <c r="F30" s="30"/>
      <c r="G30" s="30"/>
      <c r="H30" s="30"/>
    </row>
    <row r="31" spans="1:8">
      <c r="B31" s="30"/>
      <c r="C31" s="30"/>
      <c r="D31" s="30"/>
      <c r="E31" s="30"/>
      <c r="F31" s="30"/>
      <c r="G31" s="30"/>
      <c r="H31" s="30"/>
    </row>
    <row r="32" spans="1:8">
      <c r="B32" s="30"/>
      <c r="C32" s="30"/>
      <c r="D32" s="30"/>
      <c r="E32" s="30"/>
      <c r="F32" s="30"/>
      <c r="G32" s="30"/>
      <c r="H32" s="30"/>
    </row>
    <row r="33" spans="2:8">
      <c r="B33" s="30"/>
      <c r="C33" s="30"/>
      <c r="D33" s="30"/>
      <c r="E33" s="30"/>
      <c r="F33" s="30"/>
      <c r="G33" s="30"/>
      <c r="H33" s="30"/>
    </row>
    <row r="34" spans="2:8">
      <c r="B34" s="30"/>
      <c r="C34" s="30"/>
      <c r="D34" s="30"/>
      <c r="E34" s="30"/>
      <c r="F34" s="30"/>
      <c r="G34" s="30"/>
      <c r="H34" s="30"/>
    </row>
    <row r="35" spans="2:8">
      <c r="B35" s="30"/>
      <c r="C35" s="30"/>
      <c r="D35" s="30"/>
      <c r="E35" s="30"/>
      <c r="F35" s="30"/>
      <c r="G35" s="30"/>
      <c r="H35" s="30"/>
    </row>
    <row r="36" spans="2:8">
      <c r="B36" s="30"/>
      <c r="C36" s="30"/>
      <c r="D36" s="30"/>
      <c r="E36" s="30"/>
      <c r="F36" s="30"/>
      <c r="G36" s="30"/>
      <c r="H36" s="30"/>
    </row>
    <row r="37" spans="2:8">
      <c r="B37" s="30"/>
      <c r="C37" s="30"/>
      <c r="D37" s="30"/>
      <c r="E37" s="30"/>
      <c r="F37" s="30"/>
      <c r="G37" s="30"/>
      <c r="H37" s="30"/>
    </row>
    <row r="38" spans="2:8">
      <c r="B38" s="30"/>
      <c r="C38" s="30"/>
      <c r="D38" s="30"/>
      <c r="E38" s="30"/>
      <c r="F38" s="30"/>
      <c r="G38" s="30"/>
      <c r="H38" s="30"/>
    </row>
    <row r="39" spans="2:8">
      <c r="B39" s="30"/>
      <c r="C39" s="30"/>
      <c r="D39" s="30"/>
      <c r="E39" s="30"/>
      <c r="F39" s="30"/>
      <c r="G39" s="30"/>
      <c r="H39" s="30"/>
    </row>
    <row r="40" spans="2:8">
      <c r="B40" s="30"/>
      <c r="C40" s="30"/>
      <c r="D40" s="30"/>
      <c r="E40" s="30"/>
      <c r="F40" s="30"/>
      <c r="G40" s="30"/>
      <c r="H40" s="30"/>
    </row>
    <row r="41" spans="2:8">
      <c r="B41" s="30"/>
      <c r="C41" s="30"/>
      <c r="D41" s="30"/>
      <c r="E41" s="30"/>
      <c r="F41" s="30"/>
      <c r="G41" s="30"/>
      <c r="H41" s="30"/>
    </row>
  </sheetData>
  <phoneticPr fontId="7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77489-01EB-4195-BAAF-062D3D28B256}">
  <sheetPr codeName="Sheet33"/>
  <dimension ref="B2:N30"/>
  <sheetViews>
    <sheetView zoomScaleNormal="100" workbookViewId="0">
      <selection activeCell="C7" sqref="C7"/>
    </sheetView>
  </sheetViews>
  <sheetFormatPr defaultRowHeight="14"/>
  <cols>
    <col min="1" max="1" width="3.4140625" customWidth="1"/>
    <col min="3" max="3" width="56.83203125" customWidth="1"/>
    <col min="4" max="4" width="16.83203125" bestFit="1" customWidth="1"/>
    <col min="5" max="5" width="29" bestFit="1" customWidth="1"/>
    <col min="9" max="9" width="12.6640625" bestFit="1" customWidth="1"/>
    <col min="11" max="11" width="26.33203125" customWidth="1"/>
    <col min="13" max="13" width="15.83203125" bestFit="1" customWidth="1"/>
    <col min="14" max="14" width="8" bestFit="1" customWidth="1"/>
  </cols>
  <sheetData>
    <row r="2" spans="2:14">
      <c r="B2" s="30" t="s">
        <v>531</v>
      </c>
      <c r="C2" s="30" t="s">
        <v>525</v>
      </c>
      <c r="D2" s="30" t="s">
        <v>533</v>
      </c>
      <c r="E2" s="30" t="s">
        <v>526</v>
      </c>
    </row>
    <row r="3" spans="2:14">
      <c r="B3" s="30">
        <v>1</v>
      </c>
      <c r="C3" s="30" t="s">
        <v>577</v>
      </c>
      <c r="D3" s="30" t="s">
        <v>536</v>
      </c>
      <c r="E3" s="167" t="s">
        <v>578</v>
      </c>
    </row>
    <row r="6" spans="2:14" ht="28">
      <c r="B6" s="147" t="s">
        <v>538</v>
      </c>
      <c r="C6" s="147" t="s">
        <v>539</v>
      </c>
      <c r="D6" s="147" t="s">
        <v>540</v>
      </c>
      <c r="E6" s="147" t="s">
        <v>541</v>
      </c>
      <c r="F6" s="147" t="s">
        <v>542</v>
      </c>
      <c r="G6" s="147" t="s">
        <v>543</v>
      </c>
      <c r="H6" s="147" t="s">
        <v>544</v>
      </c>
      <c r="I6" s="147" t="s">
        <v>545</v>
      </c>
      <c r="J6" s="147" t="s">
        <v>546</v>
      </c>
      <c r="K6" s="147" t="s">
        <v>547</v>
      </c>
      <c r="L6" s="147" t="s">
        <v>548</v>
      </c>
      <c r="M6" s="147" t="s">
        <v>549</v>
      </c>
      <c r="N6" s="147" t="s">
        <v>550</v>
      </c>
    </row>
    <row r="7" spans="2:14">
      <c r="B7" s="148" t="s">
        <v>551</v>
      </c>
      <c r="C7" s="148" t="s">
        <v>552</v>
      </c>
      <c r="D7" s="168">
        <v>44908</v>
      </c>
      <c r="E7" s="148" t="s">
        <v>553</v>
      </c>
      <c r="F7" s="150" t="s">
        <v>377</v>
      </c>
      <c r="G7" s="148" t="s">
        <v>554</v>
      </c>
      <c r="H7" s="150" t="s">
        <v>377</v>
      </c>
      <c r="I7" s="150" t="s">
        <v>377</v>
      </c>
      <c r="J7" s="148" t="s">
        <v>555</v>
      </c>
      <c r="K7" s="169">
        <v>44906.543657407405</v>
      </c>
      <c r="L7" s="148" t="s">
        <v>556</v>
      </c>
      <c r="M7" s="169">
        <v>44906.543657407405</v>
      </c>
      <c r="N7" s="148" t="s">
        <v>556</v>
      </c>
    </row>
    <row r="8" spans="2:14">
      <c r="B8" s="148" t="s">
        <v>557</v>
      </c>
      <c r="C8" s="148" t="s">
        <v>558</v>
      </c>
      <c r="D8" s="168">
        <v>38362</v>
      </c>
      <c r="E8" s="148" t="s">
        <v>553</v>
      </c>
      <c r="F8" s="150" t="s">
        <v>377</v>
      </c>
      <c r="G8" s="148" t="s">
        <v>554</v>
      </c>
      <c r="H8" s="150" t="s">
        <v>377</v>
      </c>
      <c r="I8" s="150" t="s">
        <v>377</v>
      </c>
      <c r="J8" s="148" t="s">
        <v>555</v>
      </c>
      <c r="K8" s="169">
        <v>44906.532523148147</v>
      </c>
      <c r="L8" s="148" t="s">
        <v>556</v>
      </c>
      <c r="M8" s="169">
        <v>44906.532523148147</v>
      </c>
      <c r="N8" s="148" t="s">
        <v>556</v>
      </c>
    </row>
    <row r="9" spans="2:14">
      <c r="B9" s="148" t="s">
        <v>554</v>
      </c>
      <c r="C9" s="148" t="s">
        <v>559</v>
      </c>
      <c r="D9" s="168">
        <v>44901</v>
      </c>
      <c r="E9" s="148" t="s">
        <v>555</v>
      </c>
      <c r="F9" s="150" t="s">
        <v>377</v>
      </c>
      <c r="G9" s="148" t="s">
        <v>560</v>
      </c>
      <c r="H9" s="150" t="s">
        <v>377</v>
      </c>
      <c r="I9" s="150" t="s">
        <v>377</v>
      </c>
      <c r="J9" s="148" t="s">
        <v>555</v>
      </c>
      <c r="K9" s="169">
        <v>44913.470694444448</v>
      </c>
      <c r="L9" s="148" t="s">
        <v>556</v>
      </c>
      <c r="M9" s="169">
        <v>44913.470694444448</v>
      </c>
      <c r="N9" s="148" t="s">
        <v>556</v>
      </c>
    </row>
    <row r="10" spans="2:14">
      <c r="B10" s="148" t="s">
        <v>561</v>
      </c>
      <c r="C10" s="148" t="s">
        <v>562</v>
      </c>
      <c r="D10" s="150" t="s">
        <v>377</v>
      </c>
      <c r="E10" s="148" t="s">
        <v>563</v>
      </c>
      <c r="F10" s="148" t="s">
        <v>564</v>
      </c>
      <c r="G10" s="148" t="s">
        <v>560</v>
      </c>
      <c r="H10" s="150" t="s">
        <v>377</v>
      </c>
      <c r="I10" s="148" t="s">
        <v>565</v>
      </c>
      <c r="J10" s="148" t="s">
        <v>555</v>
      </c>
      <c r="K10" s="168">
        <v>43690</v>
      </c>
      <c r="L10" s="148" t="s">
        <v>556</v>
      </c>
      <c r="M10" s="168">
        <v>43690</v>
      </c>
      <c r="N10" s="148" t="s">
        <v>556</v>
      </c>
    </row>
    <row r="11" spans="2:14">
      <c r="B11" s="148" t="s">
        <v>566</v>
      </c>
      <c r="C11" s="148" t="s">
        <v>567</v>
      </c>
      <c r="D11" s="168">
        <v>37116</v>
      </c>
      <c r="E11" s="148" t="s">
        <v>553</v>
      </c>
      <c r="F11" s="148" t="s">
        <v>568</v>
      </c>
      <c r="G11" s="148" t="s">
        <v>560</v>
      </c>
      <c r="H11" s="148" t="s">
        <v>569</v>
      </c>
      <c r="I11" s="148" t="s">
        <v>570</v>
      </c>
      <c r="J11" s="148" t="s">
        <v>555</v>
      </c>
      <c r="K11" s="168">
        <v>43690</v>
      </c>
      <c r="L11" s="148" t="s">
        <v>556</v>
      </c>
      <c r="M11" s="168">
        <v>43690</v>
      </c>
      <c r="N11" s="148" t="s">
        <v>556</v>
      </c>
    </row>
    <row r="12" spans="2:14">
      <c r="B12" s="171" t="s">
        <v>559</v>
      </c>
      <c r="C12" s="171" t="s">
        <v>571</v>
      </c>
      <c r="D12" s="172" t="s">
        <v>377</v>
      </c>
      <c r="E12" s="171" t="s">
        <v>563</v>
      </c>
      <c r="F12" s="172" t="s">
        <v>377</v>
      </c>
      <c r="G12" s="171" t="s">
        <v>560</v>
      </c>
      <c r="H12" s="171" t="s">
        <v>572</v>
      </c>
      <c r="I12" s="171" t="s">
        <v>573</v>
      </c>
      <c r="J12" s="171" t="s">
        <v>555</v>
      </c>
      <c r="K12" s="173">
        <v>43690</v>
      </c>
      <c r="L12" s="171" t="s">
        <v>556</v>
      </c>
      <c r="M12" s="173">
        <v>43690</v>
      </c>
      <c r="N12" s="171" t="s">
        <v>556</v>
      </c>
    </row>
    <row r="30" spans="2:2">
      <c r="B30" t="s">
        <v>578</v>
      </c>
    </row>
  </sheetData>
  <phoneticPr fontId="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D4468-98FB-44F9-B92E-988CDDA069F7}">
  <sheetPr codeName="Sheet34"/>
  <dimension ref="B2:N59"/>
  <sheetViews>
    <sheetView topLeftCell="A37" zoomScale="85" zoomScaleNormal="85" workbookViewId="0">
      <selection activeCell="F66" sqref="F66"/>
    </sheetView>
  </sheetViews>
  <sheetFormatPr defaultRowHeight="14"/>
  <cols>
    <col min="1" max="1" width="3.5" customWidth="1"/>
    <col min="13" max="13" width="28" customWidth="1"/>
  </cols>
  <sheetData>
    <row r="2" spans="2:14" ht="28">
      <c r="B2" s="147" t="s">
        <v>538</v>
      </c>
      <c r="C2" s="147" t="s">
        <v>539</v>
      </c>
      <c r="D2" s="147" t="s">
        <v>540</v>
      </c>
      <c r="E2" s="147" t="s">
        <v>541</v>
      </c>
      <c r="F2" s="147" t="s">
        <v>542</v>
      </c>
      <c r="G2" s="147" t="s">
        <v>543</v>
      </c>
      <c r="H2" s="147" t="s">
        <v>544</v>
      </c>
      <c r="I2" s="147" t="s">
        <v>545</v>
      </c>
      <c r="J2" s="147" t="s">
        <v>546</v>
      </c>
      <c r="K2" s="147" t="s">
        <v>547</v>
      </c>
      <c r="L2" s="147" t="s">
        <v>548</v>
      </c>
      <c r="M2" s="147" t="s">
        <v>549</v>
      </c>
      <c r="N2" s="147" t="s">
        <v>550</v>
      </c>
    </row>
    <row r="3" spans="2:14">
      <c r="B3" s="148" t="s">
        <v>551</v>
      </c>
      <c r="C3" s="148" t="s">
        <v>552</v>
      </c>
      <c r="D3" s="168">
        <v>44908</v>
      </c>
      <c r="E3" s="148" t="s">
        <v>553</v>
      </c>
      <c r="F3" s="150" t="s">
        <v>377</v>
      </c>
      <c r="G3" s="148" t="s">
        <v>554</v>
      </c>
      <c r="H3" s="150" t="s">
        <v>377</v>
      </c>
      <c r="I3" s="150" t="s">
        <v>377</v>
      </c>
      <c r="J3" s="148" t="s">
        <v>555</v>
      </c>
      <c r="K3" s="169">
        <v>44906.543657407405</v>
      </c>
      <c r="L3" s="148" t="s">
        <v>556</v>
      </c>
      <c r="M3" s="169">
        <v>44906.543657407405</v>
      </c>
      <c r="N3" s="148" t="s">
        <v>556</v>
      </c>
    </row>
    <row r="4" spans="2:14">
      <c r="B4" s="148" t="s">
        <v>557</v>
      </c>
      <c r="C4" s="148" t="s">
        <v>558</v>
      </c>
      <c r="D4" s="168">
        <v>38362</v>
      </c>
      <c r="E4" s="148" t="s">
        <v>553</v>
      </c>
      <c r="F4" s="150" t="s">
        <v>377</v>
      </c>
      <c r="G4" s="148" t="s">
        <v>554</v>
      </c>
      <c r="H4" s="150" t="s">
        <v>377</v>
      </c>
      <c r="I4" s="150" t="s">
        <v>377</v>
      </c>
      <c r="J4" s="148" t="s">
        <v>555</v>
      </c>
      <c r="K4" s="169">
        <v>44906.532523148147</v>
      </c>
      <c r="L4" s="148" t="s">
        <v>556</v>
      </c>
      <c r="M4" s="169">
        <v>44906.532523148147</v>
      </c>
      <c r="N4" s="148" t="s">
        <v>556</v>
      </c>
    </row>
    <row r="5" spans="2:14">
      <c r="B5" s="148" t="s">
        <v>554</v>
      </c>
      <c r="C5" s="148" t="s">
        <v>559</v>
      </c>
      <c r="D5" s="168">
        <v>44901</v>
      </c>
      <c r="E5" s="148" t="s">
        <v>555</v>
      </c>
      <c r="F5" s="150" t="s">
        <v>377</v>
      </c>
      <c r="G5" s="148" t="s">
        <v>560</v>
      </c>
      <c r="H5" s="150" t="s">
        <v>377</v>
      </c>
      <c r="I5" s="150" t="s">
        <v>377</v>
      </c>
      <c r="J5" s="148" t="s">
        <v>555</v>
      </c>
      <c r="K5" s="169">
        <v>44913.470694444448</v>
      </c>
      <c r="L5" s="148" t="s">
        <v>556</v>
      </c>
      <c r="M5" s="169">
        <v>44913.470694444448</v>
      </c>
      <c r="N5" s="148" t="s">
        <v>556</v>
      </c>
    </row>
    <row r="6" spans="2:14">
      <c r="B6" s="148" t="s">
        <v>561</v>
      </c>
      <c r="C6" s="148" t="s">
        <v>562</v>
      </c>
      <c r="D6" s="150" t="s">
        <v>377</v>
      </c>
      <c r="E6" s="148" t="s">
        <v>563</v>
      </c>
      <c r="F6" s="148" t="s">
        <v>564</v>
      </c>
      <c r="G6" s="148" t="s">
        <v>560</v>
      </c>
      <c r="H6" s="150" t="s">
        <v>377</v>
      </c>
      <c r="I6" s="148" t="s">
        <v>565</v>
      </c>
      <c r="J6" s="148" t="s">
        <v>555</v>
      </c>
      <c r="K6" s="168">
        <v>43690</v>
      </c>
      <c r="L6" s="148" t="s">
        <v>556</v>
      </c>
      <c r="M6" s="168">
        <v>43690</v>
      </c>
      <c r="N6" s="148" t="s">
        <v>556</v>
      </c>
    </row>
    <row r="7" spans="2:14">
      <c r="B7" s="148" t="s">
        <v>566</v>
      </c>
      <c r="C7" s="148" t="s">
        <v>567</v>
      </c>
      <c r="D7" s="168">
        <v>37116</v>
      </c>
      <c r="E7" s="148" t="s">
        <v>553</v>
      </c>
      <c r="F7" s="148" t="s">
        <v>568</v>
      </c>
      <c r="G7" s="148" t="s">
        <v>560</v>
      </c>
      <c r="H7" s="148" t="s">
        <v>569</v>
      </c>
      <c r="I7" s="148" t="s">
        <v>570</v>
      </c>
      <c r="J7" s="148" t="s">
        <v>555</v>
      </c>
      <c r="K7" s="168">
        <v>43690</v>
      </c>
      <c r="L7" s="148" t="s">
        <v>556</v>
      </c>
      <c r="M7" s="168">
        <v>43690</v>
      </c>
      <c r="N7" s="148" t="s">
        <v>556</v>
      </c>
    </row>
    <row r="8" spans="2:14">
      <c r="B8" s="148" t="s">
        <v>559</v>
      </c>
      <c r="C8" s="148" t="s">
        <v>571</v>
      </c>
      <c r="D8" s="150" t="s">
        <v>377</v>
      </c>
      <c r="E8" s="148" t="s">
        <v>563</v>
      </c>
      <c r="F8" s="150" t="s">
        <v>377</v>
      </c>
      <c r="G8" s="148" t="s">
        <v>560</v>
      </c>
      <c r="H8" s="148" t="s">
        <v>572</v>
      </c>
      <c r="I8" s="148" t="s">
        <v>573</v>
      </c>
      <c r="J8" s="148" t="s">
        <v>555</v>
      </c>
      <c r="K8" s="168">
        <v>43690</v>
      </c>
      <c r="L8" s="148" t="s">
        <v>556</v>
      </c>
      <c r="M8" s="168">
        <v>43690</v>
      </c>
      <c r="N8" s="148" t="s">
        <v>556</v>
      </c>
    </row>
    <row r="36" spans="9:9">
      <c r="I36" t="s">
        <v>574</v>
      </c>
    </row>
    <row r="59" spans="9:9">
      <c r="I59" t="s">
        <v>575</v>
      </c>
    </row>
  </sheetData>
  <phoneticPr fontId="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83341-CB29-47AA-AFFC-25709C688B65}">
  <sheetPr codeName="Sheet35"/>
  <dimension ref="B2:E4"/>
  <sheetViews>
    <sheetView workbookViewId="0">
      <selection activeCell="C4" sqref="C4:H4"/>
    </sheetView>
  </sheetViews>
  <sheetFormatPr defaultRowHeight="14"/>
  <cols>
    <col min="2" max="3" width="10.4140625" bestFit="1" customWidth="1"/>
  </cols>
  <sheetData>
    <row r="2" spans="2:5">
      <c r="B2" t="s">
        <v>586</v>
      </c>
    </row>
    <row r="4" spans="2:5">
      <c r="C4" t="s">
        <v>587</v>
      </c>
      <c r="D4" t="s">
        <v>588</v>
      </c>
      <c r="E4" t="s">
        <v>589</v>
      </c>
    </row>
  </sheetData>
  <phoneticPr fontId="7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ECB7-E8C0-4578-8BDA-06B949751F9B}">
  <sheetPr codeName="Sheet36"/>
  <dimension ref="B2:D16"/>
  <sheetViews>
    <sheetView workbookViewId="0">
      <selection activeCell="F26" sqref="F26"/>
    </sheetView>
  </sheetViews>
  <sheetFormatPr defaultRowHeight="14"/>
  <cols>
    <col min="1" max="1" width="7.1640625" customWidth="1"/>
    <col min="3" max="3" width="22.08203125" customWidth="1"/>
    <col min="4" max="4" width="30.4140625" customWidth="1"/>
  </cols>
  <sheetData>
    <row r="2" spans="2:4">
      <c r="B2" t="s">
        <v>580</v>
      </c>
      <c r="C2" t="s">
        <v>102</v>
      </c>
      <c r="D2" t="s">
        <v>581</v>
      </c>
    </row>
    <row r="3" spans="2:4">
      <c r="B3">
        <v>1</v>
      </c>
      <c r="C3" t="s">
        <v>582</v>
      </c>
      <c r="D3" t="s">
        <v>583</v>
      </c>
    </row>
    <row r="4" spans="2:4">
      <c r="B4">
        <v>2</v>
      </c>
    </row>
    <row r="5" spans="2:4">
      <c r="B5">
        <v>3</v>
      </c>
    </row>
    <row r="6" spans="2:4">
      <c r="B6">
        <v>4</v>
      </c>
    </row>
    <row r="7" spans="2:4">
      <c r="B7">
        <v>5</v>
      </c>
    </row>
    <row r="8" spans="2:4">
      <c r="B8">
        <v>6</v>
      </c>
    </row>
    <row r="9" spans="2:4">
      <c r="B9">
        <v>7</v>
      </c>
    </row>
    <row r="10" spans="2:4">
      <c r="B10">
        <v>8</v>
      </c>
    </row>
    <row r="11" spans="2:4">
      <c r="B11">
        <v>9</v>
      </c>
    </row>
    <row r="12" spans="2:4">
      <c r="B12">
        <v>10</v>
      </c>
    </row>
    <row r="13" spans="2:4">
      <c r="B13">
        <v>11</v>
      </c>
    </row>
    <row r="14" spans="2:4">
      <c r="B14">
        <v>12</v>
      </c>
    </row>
    <row r="15" spans="2:4">
      <c r="B15">
        <v>13</v>
      </c>
    </row>
    <row r="16" spans="2:4">
      <c r="B16">
        <v>14</v>
      </c>
    </row>
  </sheetData>
  <phoneticPr fontId="7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423E-E3AE-4784-A2DF-F533145CBAA9}">
  <sheetPr codeName="Sheet37"/>
  <dimension ref="B2:B3"/>
  <sheetViews>
    <sheetView workbookViewId="0">
      <selection activeCell="B3" sqref="B3"/>
    </sheetView>
  </sheetViews>
  <sheetFormatPr defaultRowHeight="14"/>
  <sheetData>
    <row r="2" spans="2:2">
      <c r="B2" t="s">
        <v>584</v>
      </c>
    </row>
    <row r="3" spans="2:2">
      <c r="B3" t="s">
        <v>584</v>
      </c>
    </row>
  </sheetData>
  <phoneticPr fontId="7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4AF90-91BF-4039-8616-1EB8759D3D84}">
  <sheetPr codeName="Sheet38"/>
  <dimension ref="A3:J15"/>
  <sheetViews>
    <sheetView workbookViewId="0">
      <selection activeCell="F20" sqref="F20"/>
    </sheetView>
  </sheetViews>
  <sheetFormatPr defaultRowHeight="14"/>
  <cols>
    <col min="2" max="2" width="13.58203125" customWidth="1"/>
  </cols>
  <sheetData>
    <row r="3" spans="1:10">
      <c r="A3" t="s">
        <v>616</v>
      </c>
      <c r="B3" t="s">
        <v>619</v>
      </c>
    </row>
    <row r="4" spans="1:10">
      <c r="A4" t="s">
        <v>616</v>
      </c>
      <c r="B4" t="s">
        <v>606</v>
      </c>
    </row>
    <row r="5" spans="1:10">
      <c r="A5" t="s">
        <v>616</v>
      </c>
      <c r="B5" t="s">
        <v>607</v>
      </c>
    </row>
    <row r="6" spans="1:10">
      <c r="A6" t="s">
        <v>616</v>
      </c>
      <c r="B6" t="s">
        <v>608</v>
      </c>
    </row>
    <row r="7" spans="1:10">
      <c r="A7" t="s">
        <v>616</v>
      </c>
      <c r="B7" s="29" t="s">
        <v>609</v>
      </c>
      <c r="C7" s="29"/>
      <c r="D7" s="29"/>
      <c r="E7" s="29"/>
      <c r="F7" s="29"/>
      <c r="G7" s="29"/>
      <c r="H7" s="29"/>
    </row>
    <row r="8" spans="1:10">
      <c r="A8" t="s">
        <v>616</v>
      </c>
      <c r="B8" s="29" t="s">
        <v>610</v>
      </c>
      <c r="C8" s="29"/>
      <c r="D8" s="29"/>
      <c r="E8" s="29"/>
      <c r="F8" s="29"/>
      <c r="G8" s="29"/>
      <c r="H8" s="29"/>
    </row>
    <row r="9" spans="1:10">
      <c r="A9" t="s">
        <v>617</v>
      </c>
      <c r="B9" t="s">
        <v>611</v>
      </c>
    </row>
    <row r="12" spans="1:10">
      <c r="A12" t="s">
        <v>617</v>
      </c>
      <c r="B12" t="s">
        <v>615</v>
      </c>
      <c r="J12" t="s">
        <v>618</v>
      </c>
    </row>
    <row r="13" spans="1:10">
      <c r="A13" s="174" t="s">
        <v>616</v>
      </c>
      <c r="B13" s="174" t="s">
        <v>612</v>
      </c>
      <c r="C13" s="174"/>
      <c r="D13" s="174"/>
      <c r="E13" s="174"/>
      <c r="F13" s="174"/>
      <c r="G13" s="174"/>
      <c r="H13" s="174"/>
      <c r="I13" s="174"/>
      <c r="J13" s="174"/>
    </row>
    <row r="14" spans="1:10">
      <c r="A14" s="174" t="s">
        <v>616</v>
      </c>
      <c r="B14" s="174" t="s">
        <v>613</v>
      </c>
      <c r="C14" s="174"/>
      <c r="D14" s="174"/>
      <c r="E14" s="174"/>
      <c r="F14" s="174"/>
      <c r="G14" s="174"/>
      <c r="H14" s="174"/>
      <c r="I14" s="174"/>
      <c r="J14" s="174"/>
    </row>
    <row r="15" spans="1:10">
      <c r="A15" s="174" t="s">
        <v>616</v>
      </c>
      <c r="B15" s="174" t="s">
        <v>614</v>
      </c>
      <c r="C15" s="174"/>
      <c r="D15" s="174"/>
      <c r="E15" s="174"/>
      <c r="F15" s="174"/>
      <c r="G15" s="174"/>
      <c r="H15" s="174"/>
      <c r="I15" s="174"/>
      <c r="J15" s="174"/>
    </row>
  </sheetData>
  <phoneticPr fontId="7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F18C0-6920-4ACE-8D3F-980CF7D6DAE2}">
  <sheetPr codeName="Sheet39"/>
  <dimension ref="B3:H27"/>
  <sheetViews>
    <sheetView workbookViewId="0"/>
  </sheetViews>
  <sheetFormatPr defaultRowHeight="14"/>
  <cols>
    <col min="1" max="1" width="3.33203125" customWidth="1"/>
    <col min="3" max="3" width="12.1640625" bestFit="1" customWidth="1"/>
    <col min="6" max="6" width="16.75" bestFit="1" customWidth="1"/>
    <col min="7" max="7" width="6.9140625" customWidth="1"/>
    <col min="8" max="8" width="4.08203125" customWidth="1"/>
  </cols>
  <sheetData>
    <row r="3" spans="2:8">
      <c r="B3" t="s">
        <v>620</v>
      </c>
    </row>
    <row r="4" spans="2:8">
      <c r="C4" t="s">
        <v>621</v>
      </c>
    </row>
    <row r="11" spans="2:8">
      <c r="B11" t="s">
        <v>107</v>
      </c>
    </row>
    <row r="12" spans="2:8" ht="14.5" thickBot="1"/>
    <row r="13" spans="2:8">
      <c r="D13" s="160" t="s">
        <v>622</v>
      </c>
      <c r="E13" s="175"/>
      <c r="F13" s="175"/>
      <c r="G13" s="175"/>
      <c r="H13" s="176"/>
    </row>
    <row r="14" spans="2:8" ht="14.5" thickBot="1">
      <c r="D14" s="161"/>
      <c r="H14" s="177"/>
    </row>
    <row r="15" spans="2:8">
      <c r="D15" s="161"/>
      <c r="E15" s="160" t="s">
        <v>623</v>
      </c>
      <c r="F15" s="175"/>
      <c r="G15" s="176"/>
      <c r="H15" s="177"/>
    </row>
    <row r="16" spans="2:8">
      <c r="D16" s="161"/>
      <c r="E16" s="161" t="s">
        <v>624</v>
      </c>
      <c r="G16" s="177"/>
      <c r="H16" s="177"/>
    </row>
    <row r="17" spans="2:8" ht="14.5" thickBot="1">
      <c r="D17" s="161"/>
      <c r="E17" s="161"/>
      <c r="G17" s="177"/>
      <c r="H17" s="177"/>
    </row>
    <row r="18" spans="2:8">
      <c r="D18" s="161"/>
      <c r="E18" s="161"/>
      <c r="F18" s="180" t="s">
        <v>625</v>
      </c>
      <c r="G18" s="182"/>
      <c r="H18" s="177"/>
    </row>
    <row r="19" spans="2:8" ht="14.5" thickBot="1">
      <c r="D19" s="161"/>
      <c r="E19" s="161"/>
      <c r="F19" s="181" t="s">
        <v>626</v>
      </c>
      <c r="G19" s="182"/>
      <c r="H19" s="177"/>
    </row>
    <row r="20" spans="2:8">
      <c r="D20" s="161"/>
      <c r="E20" s="161"/>
      <c r="G20" s="177"/>
      <c r="H20" s="177"/>
    </row>
    <row r="21" spans="2:8" ht="14.5" thickBot="1">
      <c r="D21" s="161"/>
      <c r="E21" s="162"/>
      <c r="F21" s="178"/>
      <c r="G21" s="179"/>
      <c r="H21" s="177"/>
    </row>
    <row r="22" spans="2:8">
      <c r="D22" s="161"/>
      <c r="H22" s="177"/>
    </row>
    <row r="23" spans="2:8" ht="14.5" thickBot="1">
      <c r="D23" s="162" t="s">
        <v>627</v>
      </c>
      <c r="E23" s="178"/>
      <c r="F23" s="178"/>
      <c r="G23" s="178"/>
      <c r="H23" s="179"/>
    </row>
    <row r="25" spans="2:8">
      <c r="B25" t="s">
        <v>629</v>
      </c>
    </row>
    <row r="27" spans="2:8">
      <c r="B27" t="s">
        <v>628</v>
      </c>
    </row>
  </sheetData>
  <phoneticPr fontId="7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00163-A046-4756-AB74-F80F95421E2E}">
  <sheetPr codeName="Sheet4">
    <tabColor theme="8" tint="0.79998168889431442"/>
  </sheetPr>
  <dimension ref="A1"/>
  <sheetViews>
    <sheetView topLeftCell="A124" zoomScale="55" zoomScaleNormal="55" workbookViewId="0">
      <selection activeCell="AB161" sqref="AB161"/>
    </sheetView>
  </sheetViews>
  <sheetFormatPr defaultRowHeight="14"/>
  <sheetData/>
  <phoneticPr fontId="7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3C8E1-1006-4FD8-980A-94315F16E076}">
  <sheetPr codeName="Sheet40"/>
  <dimension ref="B1:M16"/>
  <sheetViews>
    <sheetView workbookViewId="0">
      <selection activeCell="F24" sqref="F24"/>
    </sheetView>
  </sheetViews>
  <sheetFormatPr defaultRowHeight="14"/>
  <sheetData>
    <row r="1" spans="2:13" ht="14.5" thickBot="1"/>
    <row r="2" spans="2:13">
      <c r="B2" s="183"/>
      <c r="C2" s="184"/>
      <c r="D2" s="184"/>
      <c r="E2" s="184"/>
      <c r="F2" s="184"/>
      <c r="G2" s="184"/>
      <c r="H2" s="184"/>
      <c r="I2" s="184"/>
      <c r="J2" s="184"/>
      <c r="K2" s="184"/>
      <c r="L2" s="184"/>
      <c r="M2" s="185"/>
    </row>
    <row r="3" spans="2:13">
      <c r="B3" s="186"/>
      <c r="C3" s="5"/>
      <c r="D3" s="5"/>
      <c r="E3" s="5"/>
      <c r="F3" s="5"/>
      <c r="G3" s="5"/>
      <c r="H3" s="5"/>
      <c r="I3" s="5"/>
      <c r="J3" s="5"/>
      <c r="K3" s="5"/>
      <c r="L3" s="5"/>
      <c r="M3" s="187"/>
    </row>
    <row r="4" spans="2:13">
      <c r="B4" s="186"/>
      <c r="C4" s="5"/>
      <c r="D4" s="5"/>
      <c r="E4" s="5"/>
      <c r="F4" s="5"/>
      <c r="G4" s="5"/>
      <c r="H4" s="5"/>
      <c r="I4" s="5"/>
      <c r="J4" s="5"/>
      <c r="K4" s="5"/>
      <c r="L4" s="5"/>
      <c r="M4" s="187"/>
    </row>
    <row r="5" spans="2:13">
      <c r="B5" s="161"/>
      <c r="M5" s="177"/>
    </row>
    <row r="6" spans="2:13" ht="14.5" thickBot="1">
      <c r="B6" s="161"/>
      <c r="M6" s="177"/>
    </row>
    <row r="7" spans="2:13">
      <c r="B7" s="161"/>
      <c r="E7" s="160"/>
      <c r="F7" s="175"/>
      <c r="G7" s="175"/>
      <c r="H7" s="175"/>
      <c r="I7" s="176"/>
      <c r="M7" s="177"/>
    </row>
    <row r="8" spans="2:13">
      <c r="B8" s="161"/>
      <c r="E8" s="161"/>
      <c r="F8" t="s">
        <v>630</v>
      </c>
      <c r="I8" s="177"/>
      <c r="M8" s="177"/>
    </row>
    <row r="9" spans="2:13">
      <c r="B9" s="161"/>
      <c r="E9" s="161"/>
      <c r="F9" t="s">
        <v>631</v>
      </c>
      <c r="I9" s="177"/>
      <c r="M9" s="177"/>
    </row>
    <row r="10" spans="2:13">
      <c r="B10" s="161"/>
      <c r="E10" s="161"/>
      <c r="I10" s="177"/>
      <c r="M10" s="177"/>
    </row>
    <row r="11" spans="2:13">
      <c r="B11" s="161"/>
      <c r="E11" s="161"/>
      <c r="F11" s="188"/>
      <c r="G11" s="188"/>
      <c r="H11" s="188"/>
      <c r="I11" s="177"/>
      <c r="M11" s="177"/>
    </row>
    <row r="12" spans="2:13" ht="14.5" thickBot="1">
      <c r="B12" s="161"/>
      <c r="E12" s="162"/>
      <c r="F12" s="178"/>
      <c r="G12" s="178"/>
      <c r="H12" s="178"/>
      <c r="I12" s="179"/>
      <c r="M12" s="177"/>
    </row>
    <row r="13" spans="2:13">
      <c r="B13" s="161"/>
      <c r="M13" s="177"/>
    </row>
    <row r="14" spans="2:13">
      <c r="B14" s="161"/>
      <c r="M14" s="177"/>
    </row>
    <row r="15" spans="2:13">
      <c r="B15" s="161"/>
      <c r="M15" s="177"/>
    </row>
    <row r="16" spans="2:13" ht="14.5" thickBot="1">
      <c r="B16" s="162"/>
      <c r="C16" s="178"/>
      <c r="D16" s="178"/>
      <c r="E16" s="178"/>
      <c r="F16" s="178"/>
      <c r="G16" s="178"/>
      <c r="H16" s="178"/>
      <c r="I16" s="178"/>
      <c r="J16" s="178"/>
      <c r="K16" s="178"/>
      <c r="L16" s="178"/>
      <c r="M16" s="179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B4376-2D31-4B7F-B777-80D60C196CBA}">
  <sheetPr codeName="Sheet5">
    <tabColor theme="5" tint="0.79998168889431442"/>
  </sheetPr>
  <dimension ref="A1:Y107"/>
  <sheetViews>
    <sheetView topLeftCell="A58" zoomScale="70" zoomScaleNormal="70" workbookViewId="0">
      <selection activeCell="L121" sqref="L121"/>
    </sheetView>
  </sheetViews>
  <sheetFormatPr defaultRowHeight="32.5"/>
  <cols>
    <col min="1" max="1" width="8.58203125" style="7" customWidth="1"/>
  </cols>
  <sheetData>
    <row r="1" spans="1:20" s="5" customFormat="1">
      <c r="A1" s="8">
        <v>1</v>
      </c>
    </row>
    <row r="10" spans="1:20" ht="35">
      <c r="T10" s="6" t="s">
        <v>22</v>
      </c>
    </row>
    <row r="16" spans="1:20" s="5" customFormat="1">
      <c r="A16" s="8">
        <v>2</v>
      </c>
    </row>
    <row r="33" spans="1:1" s="5" customFormat="1">
      <c r="A33" s="8">
        <v>3</v>
      </c>
    </row>
    <row r="95" spans="25:25">
      <c r="Y95" s="4" t="s">
        <v>23</v>
      </c>
    </row>
    <row r="105" spans="1:2" s="5" customFormat="1">
      <c r="A105" s="8">
        <v>4</v>
      </c>
    </row>
    <row r="107" spans="1:2">
      <c r="B107" s="9" t="s">
        <v>25</v>
      </c>
    </row>
  </sheetData>
  <phoneticPr fontId="7" type="noConversion"/>
  <hyperlinks>
    <hyperlink ref="Y95" r:id="rId1" xr:uid="{813FBD1B-4E16-4DF3-B28C-051B1BE097F2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DD23A-E278-4E3D-9666-3A652C9B4F82}">
  <sheetPr codeName="Sheet6">
    <tabColor theme="4" tint="0.59999389629810485"/>
  </sheetPr>
  <dimension ref="B77"/>
  <sheetViews>
    <sheetView topLeftCell="A52" zoomScale="55" zoomScaleNormal="55" workbookViewId="0">
      <selection activeCell="Y74" sqref="Y73:Y74"/>
    </sheetView>
  </sheetViews>
  <sheetFormatPr defaultRowHeight="14"/>
  <sheetData>
    <row r="77" spans="2:2">
      <c r="B77" s="4" t="s">
        <v>99</v>
      </c>
    </row>
  </sheetData>
  <phoneticPr fontId="7" type="noConversion"/>
  <hyperlinks>
    <hyperlink ref="B77" r:id="rId1" xr:uid="{CC94DA35-17E5-4087-8214-373AFD7C4D54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7">
    <tabColor theme="4" tint="0.59999389629810485"/>
  </sheetPr>
  <dimension ref="B52:B86"/>
  <sheetViews>
    <sheetView topLeftCell="A67" workbookViewId="0">
      <selection activeCell="B68" sqref="B68"/>
    </sheetView>
  </sheetViews>
  <sheetFormatPr defaultRowHeight="14"/>
  <sheetData>
    <row r="52" spans="2:2" s="2" customFormat="1">
      <c r="B52" s="2" t="s">
        <v>1</v>
      </c>
    </row>
    <row r="54" spans="2:2" s="2" customFormat="1">
      <c r="B54" s="2" t="s">
        <v>470</v>
      </c>
    </row>
    <row r="56" spans="2:2" s="2" customFormat="1">
      <c r="B56" s="2" t="s">
        <v>63</v>
      </c>
    </row>
    <row r="57" spans="2:2">
      <c r="B57" t="s">
        <v>2</v>
      </c>
    </row>
    <row r="58" spans="2:2">
      <c r="B58" t="s">
        <v>18</v>
      </c>
    </row>
    <row r="59" spans="2:2">
      <c r="B59" t="s">
        <v>3</v>
      </c>
    </row>
    <row r="61" spans="2:2" s="2" customFormat="1">
      <c r="B61" s="2" t="s">
        <v>64</v>
      </c>
    </row>
    <row r="62" spans="2:2">
      <c r="B62" t="s">
        <v>4</v>
      </c>
    </row>
    <row r="64" spans="2:2" s="2" customFormat="1">
      <c r="B64" s="2" t="s">
        <v>65</v>
      </c>
    </row>
    <row r="65" spans="2:2">
      <c r="B65" t="s">
        <v>5</v>
      </c>
    </row>
    <row r="66" spans="2:2">
      <c r="B66" t="s">
        <v>6</v>
      </c>
    </row>
    <row r="68" spans="2:2" s="2" customFormat="1">
      <c r="B68" s="2" t="s">
        <v>66</v>
      </c>
    </row>
    <row r="69" spans="2:2">
      <c r="B69" t="s">
        <v>7</v>
      </c>
    </row>
    <row r="70" spans="2:2">
      <c r="B70" t="s">
        <v>8</v>
      </c>
    </row>
    <row r="71" spans="2:2">
      <c r="B71" t="s">
        <v>9</v>
      </c>
    </row>
    <row r="72" spans="2:2">
      <c r="B72" t="s">
        <v>10</v>
      </c>
    </row>
    <row r="74" spans="2:2">
      <c r="B74" t="s">
        <v>11</v>
      </c>
    </row>
    <row r="76" spans="2:2">
      <c r="B76" t="s">
        <v>12</v>
      </c>
    </row>
    <row r="77" spans="2:2">
      <c r="B77" t="s">
        <v>13</v>
      </c>
    </row>
    <row r="78" spans="2:2">
      <c r="B78" t="s">
        <v>14</v>
      </c>
    </row>
    <row r="80" spans="2:2">
      <c r="B80" t="s">
        <v>15</v>
      </c>
    </row>
    <row r="82" spans="2:2" s="2" customFormat="1">
      <c r="B82" s="2" t="s">
        <v>67</v>
      </c>
    </row>
    <row r="83" spans="2:2">
      <c r="B83" t="s">
        <v>16</v>
      </c>
    </row>
    <row r="85" spans="2:2" s="2" customFormat="1">
      <c r="B85" s="2" t="s">
        <v>68</v>
      </c>
    </row>
    <row r="86" spans="2:2">
      <c r="B86" t="s">
        <v>17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0105A-87B2-4453-89AB-C1943ADEC6ED}">
  <sheetPr codeName="Sheet8">
    <tabColor theme="4" tint="0.59999389629810485"/>
  </sheetPr>
  <dimension ref="A2:A70"/>
  <sheetViews>
    <sheetView topLeftCell="A67" workbookViewId="0">
      <selection activeCell="B71" sqref="B71"/>
    </sheetView>
  </sheetViews>
  <sheetFormatPr defaultRowHeight="14"/>
  <sheetData>
    <row r="2" spans="1:1">
      <c r="A2" t="s">
        <v>39</v>
      </c>
    </row>
    <row r="70" spans="1:1" s="5" customFormat="1">
      <c r="A70" s="5" t="s">
        <v>38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1EDF5-AB47-45B1-A446-067258669BC0}">
  <sheetPr codeName="Sheet9">
    <tabColor theme="4" tint="0.59999389629810485"/>
  </sheetPr>
  <dimension ref="B2"/>
  <sheetViews>
    <sheetView workbookViewId="0"/>
  </sheetViews>
  <sheetFormatPr defaultRowHeight="14"/>
  <sheetData>
    <row r="2" spans="2:2">
      <c r="B2" s="1" t="s">
        <v>0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40</vt:i4>
      </vt:variant>
    </vt:vector>
  </HeadingPairs>
  <TitlesOfParts>
    <vt:vector size="40" baseType="lpstr">
      <vt:lpstr>スケージュール表</vt:lpstr>
      <vt:lpstr>MENU</vt:lpstr>
      <vt:lpstr>1.７Z</vt:lpstr>
      <vt:lpstr>2.sakura editor</vt:lpstr>
      <vt:lpstr>3.ECLIPSE</vt:lpstr>
      <vt:lpstr>4-1.MYSQL bin</vt:lpstr>
      <vt:lpstr>4-2.MYSQLインストール</vt:lpstr>
      <vt:lpstr>4-3.A5設定</vt:lpstr>
      <vt:lpstr>4-4.MYSQLサービス削除</vt:lpstr>
      <vt:lpstr>5.GIT アカウント申込</vt:lpstr>
      <vt:lpstr>6-1.RSA生成</vt:lpstr>
      <vt:lpstr>6-2.ソースダウンロード</vt:lpstr>
      <vt:lpstr>6-3.データベースデータ準備</vt:lpstr>
      <vt:lpstr>6-4.画面起動</vt:lpstr>
      <vt:lpstr>6-5.ブランチ新規＆コミット</vt:lpstr>
      <vt:lpstr>jvm</vt:lpstr>
      <vt:lpstr>GIT</vt:lpstr>
      <vt:lpstr>GIT操作</vt:lpstr>
      <vt:lpstr>table</vt:lpstr>
      <vt:lpstr>arr</vt:lpstr>
      <vt:lpstr>FORM</vt:lpstr>
      <vt:lpstr>DB_LESSON01</vt:lpstr>
      <vt:lpstr>DB_LESSON02</vt:lpstr>
      <vt:lpstr>JAVAHOMEWORK</vt:lpstr>
      <vt:lpstr>引数</vt:lpstr>
      <vt:lpstr>数据库连接池</vt:lpstr>
      <vt:lpstr>LINUX 命令</vt:lpstr>
      <vt:lpstr>画面製造1.建表</vt:lpstr>
      <vt:lpstr>画面製造2.画面初期化</vt:lpstr>
      <vt:lpstr>软件开发流程</vt:lpstr>
      <vt:lpstr>バッチ</vt:lpstr>
      <vt:lpstr>テスト仕様書</vt:lpstr>
      <vt:lpstr>正常系NO.１</vt:lpstr>
      <vt:lpstr>異常系NO.１</vt:lpstr>
      <vt:lpstr>JUNIT</vt:lpstr>
      <vt:lpstr>LIST</vt:lpstr>
      <vt:lpstr>0226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think</dc:creator>
  <cp:lastModifiedBy>tech</cp:lastModifiedBy>
  <dcterms:created xsi:type="dcterms:W3CDTF">2015-06-05T18:19:34Z</dcterms:created>
  <dcterms:modified xsi:type="dcterms:W3CDTF">2023-05-21T09:42:39Z</dcterms:modified>
</cp:coreProperties>
</file>